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gub\Documents\Oviedo\Transparencia\2020\4o TRIM\"/>
    </mc:Choice>
  </mc:AlternateContent>
  <bookViews>
    <workbookView xWindow="0" yWindow="0" windowWidth="21852" windowHeight="14940"/>
  </bookViews>
  <sheets>
    <sheet name="Sheet1" sheetId="1" r:id="rId1"/>
    <sheet name="Hoja2" sheetId="3" r:id="rId2"/>
    <sheet name="Hoja1" sheetId="2" r:id="rId3"/>
  </sheets>
  <definedNames>
    <definedName name="_xlnm._FilterDatabase" localSheetId="0" hidden="1">Sheet1!$A$4:$E$2050</definedName>
    <definedName name="_xlnm.Print_Area" localSheetId="0">Sheet1!$A$5:$E$1825</definedName>
    <definedName name="_xlnm.Print_Titles" localSheetId="0">Sheet1!$1:$4</definedName>
  </definedNames>
  <calcPr calcId="152511"/>
</workbook>
</file>

<file path=xl/calcChain.xml><?xml version="1.0" encoding="utf-8"?>
<calcChain xmlns="http://schemas.openxmlformats.org/spreadsheetml/2006/main">
  <c r="E3" i="1" l="1"/>
  <c r="J4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" i="3"/>
  <c r="C2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6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7" i="1"/>
  <c r="C1378" i="1"/>
  <c r="C1379" i="1"/>
  <c r="C1380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6" i="1"/>
  <c r="C1397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90" i="1"/>
  <c r="C1691" i="1"/>
  <c r="C1692" i="1"/>
  <c r="C1693" i="1"/>
  <c r="C1694" i="1"/>
  <c r="C1695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6" i="1"/>
  <c r="C1817" i="1"/>
  <c r="C1818" i="1"/>
  <c r="C1819" i="1"/>
  <c r="C1820" i="1"/>
  <c r="C1821" i="1"/>
  <c r="C1822" i="1"/>
  <c r="C1823" i="1"/>
  <c r="C5" i="1"/>
  <c r="J12" i="3" l="1"/>
  <c r="J5" i="3"/>
  <c r="J15" i="3"/>
  <c r="J13" i="3"/>
  <c r="J11" i="3"/>
  <c r="J2" i="3"/>
  <c r="J19" i="3"/>
  <c r="J18" i="3"/>
  <c r="J17" i="3"/>
  <c r="J16" i="3"/>
  <c r="J14" i="3"/>
  <c r="J10" i="3"/>
  <c r="J6" i="3"/>
  <c r="J9" i="3"/>
  <c r="J8" i="3"/>
  <c r="J7" i="3"/>
  <c r="J3" i="3"/>
</calcChain>
</file>

<file path=xl/sharedStrings.xml><?xml version="1.0" encoding="utf-8"?>
<sst xmlns="http://schemas.openxmlformats.org/spreadsheetml/2006/main" count="6628" uniqueCount="3246">
  <si>
    <t>5151</t>
  </si>
  <si>
    <t>151000288</t>
  </si>
  <si>
    <t>"COMPUTADORA AIO, TOUCH MARCA HP "</t>
  </si>
  <si>
    <t>3</t>
  </si>
  <si>
    <t>0</t>
  </si>
  <si>
    <t>151000289</t>
  </si>
  <si>
    <t>151000267</t>
  </si>
  <si>
    <t>"COMPUTADORA DE ESCRITORIO CPU PRODESK, HP"</t>
  </si>
  <si>
    <t>151000270</t>
  </si>
  <si>
    <t>151000273</t>
  </si>
  <si>
    <t>151000275</t>
  </si>
  <si>
    <t>151000272</t>
  </si>
  <si>
    <t>151000274</t>
  </si>
  <si>
    <t>151000268</t>
  </si>
  <si>
    <t>151000271</t>
  </si>
  <si>
    <t>151000276</t>
  </si>
  <si>
    <t>151000266</t>
  </si>
  <si>
    <t>151000269</t>
  </si>
  <si>
    <t>151000290</t>
  </si>
  <si>
    <t>"COMPUTADORA HP, NOTEBOOK INSPIRON"</t>
  </si>
  <si>
    <t>151000045</t>
  </si>
  <si>
    <t>"CPU DE ESCRITORIO HP 8300, PROCESADOR COREi5"</t>
  </si>
  <si>
    <t>151000046</t>
  </si>
  <si>
    <t>151000049</t>
  </si>
  <si>
    <t>151000044</t>
  </si>
  <si>
    <t>151000047</t>
  </si>
  <si>
    <t>151000048</t>
  </si>
  <si>
    <t>151000050</t>
  </si>
  <si>
    <t>151000051</t>
  </si>
  <si>
    <t>151000052</t>
  </si>
  <si>
    <t>151000101</t>
  </si>
  <si>
    <t>"CPU HP ELITE DESK, CORE i5"</t>
  </si>
  <si>
    <t>151000097</t>
  </si>
  <si>
    <t>151000098</t>
  </si>
  <si>
    <t>151000099</t>
  </si>
  <si>
    <t>151000100</t>
  </si>
  <si>
    <t>151000102</t>
  </si>
  <si>
    <t>151000103</t>
  </si>
  <si>
    <t>151000104</t>
  </si>
  <si>
    <t>151000105</t>
  </si>
  <si>
    <t>151000106</t>
  </si>
  <si>
    <t>151000111</t>
  </si>
  <si>
    <t>"CPU HP ELITE DESK, CORE i8"</t>
  </si>
  <si>
    <t>151000112</t>
  </si>
  <si>
    <t>151000107</t>
  </si>
  <si>
    <t>151000108</t>
  </si>
  <si>
    <t>151000109</t>
  </si>
  <si>
    <t>151000110</t>
  </si>
  <si>
    <t>151000345</t>
  </si>
  <si>
    <t>"CPU HP PRODESK 600 G3 SFF, PROCESADOR CORE i5"</t>
  </si>
  <si>
    <t>151000339</t>
  </si>
  <si>
    <t>"CPU HP PRODESK 600 G3, PROCESADOR CORE i7"</t>
  </si>
  <si>
    <t>151000341</t>
  </si>
  <si>
    <t>151000347</t>
  </si>
  <si>
    <t>"CPU HP PRODESK 400 G4 SFF, PROCESADOR CORE i3"</t>
  </si>
  <si>
    <t>151000344</t>
  </si>
  <si>
    <t>151000349</t>
  </si>
  <si>
    <t>151000350</t>
  </si>
  <si>
    <t>151000343</t>
  </si>
  <si>
    <t>151000346</t>
  </si>
  <si>
    <t>151000342</t>
  </si>
  <si>
    <t>151000348</t>
  </si>
  <si>
    <t>151000337</t>
  </si>
  <si>
    <t>151000338</t>
  </si>
  <si>
    <t>151000336</t>
  </si>
  <si>
    <t>151000340</t>
  </si>
  <si>
    <t>151000351</t>
  </si>
  <si>
    <t>"LAPTOP HP 250 G6, CON PANTALLA DE 15.6"""</t>
  </si>
  <si>
    <t>151000280</t>
  </si>
  <si>
    <t>"MONITOR DE LED, 23.6"" MARCA HP"</t>
  </si>
  <si>
    <t>151000279</t>
  </si>
  <si>
    <t>151000282</t>
  </si>
  <si>
    <t>151000286</t>
  </si>
  <si>
    <t>151000277</t>
  </si>
  <si>
    <t>151000278</t>
  </si>
  <si>
    <t>151000281</t>
  </si>
  <si>
    <t>151000284</t>
  </si>
  <si>
    <t>151000285</t>
  </si>
  <si>
    <t>151000053</t>
  </si>
  <si>
    <t>"MONITOR HP, PANTALLA PLANA LED LCD"</t>
  </si>
  <si>
    <t>151000054</t>
  </si>
  <si>
    <t>151000055</t>
  </si>
  <si>
    <t>151000061</t>
  </si>
  <si>
    <t>151000283</t>
  </si>
  <si>
    <t>151000287</t>
  </si>
  <si>
    <t>151000056</t>
  </si>
  <si>
    <t>151000057</t>
  </si>
  <si>
    <t>151000058</t>
  </si>
  <si>
    <t>151000059</t>
  </si>
  <si>
    <t>151000060</t>
  </si>
  <si>
    <t>151000113</t>
  </si>
  <si>
    <t>"MONITOR LED HP DE 18.5"""</t>
  </si>
  <si>
    <t>151000114</t>
  </si>
  <si>
    <t>151000115</t>
  </si>
  <si>
    <t>151000116</t>
  </si>
  <si>
    <t>151000117</t>
  </si>
  <si>
    <t>151000118</t>
  </si>
  <si>
    <t>151000119</t>
  </si>
  <si>
    <t>151000120</t>
  </si>
  <si>
    <t>151000121</t>
  </si>
  <si>
    <t>151000122</t>
  </si>
  <si>
    <t>151000126</t>
  </si>
  <si>
    <t>151000321</t>
  </si>
  <si>
    <t>"CPU PROTEUS BETA, PROCESADOR C17-4790 4-CORE"</t>
  </si>
  <si>
    <t>151000129</t>
  </si>
  <si>
    <t>"LAPTOP 15.6"" COREi5 (COMPUTADORA PORTATIL)"</t>
  </si>
  <si>
    <t>151000123</t>
  </si>
  <si>
    <t>151000124</t>
  </si>
  <si>
    <t>151000125</t>
  </si>
  <si>
    <t>151000127</t>
  </si>
  <si>
    <t>151000128</t>
  </si>
  <si>
    <t>151000324</t>
  </si>
  <si>
    <t>"NO BREAK, 2200VA CON REGULADOR INTEGRADO"</t>
  </si>
  <si>
    <t>151000323</t>
  </si>
  <si>
    <t>"PANTALLA DE 32"""</t>
  </si>
  <si>
    <t>151000325</t>
  </si>
  <si>
    <t>"NO BREAK, 750VA CON REGULADOR INTEGRADO"</t>
  </si>
  <si>
    <t>5111</t>
  </si>
  <si>
    <t>111000585</t>
  </si>
  <si>
    <t>"SILLA VISITANTE REQUIEZ RE1060, VERDE AQUA"</t>
  </si>
  <si>
    <t>10</t>
  </si>
  <si>
    <t>111000592</t>
  </si>
  <si>
    <t>111000598</t>
  </si>
  <si>
    <t>111000582</t>
  </si>
  <si>
    <t>111000588</t>
  </si>
  <si>
    <t>111000594</t>
  </si>
  <si>
    <t>111000601</t>
  </si>
  <si>
    <t>111000605</t>
  </si>
  <si>
    <t>111000608</t>
  </si>
  <si>
    <t>111000611</t>
  </si>
  <si>
    <t>111000625</t>
  </si>
  <si>
    <t>111000614</t>
  </si>
  <si>
    <t>111000618</t>
  </si>
  <si>
    <t>111000621</t>
  </si>
  <si>
    <t>111000628</t>
  </si>
  <si>
    <t>111000632</t>
  </si>
  <si>
    <t>111000635</t>
  </si>
  <si>
    <t>111000626</t>
  </si>
  <si>
    <t>111000629</t>
  </si>
  <si>
    <t>111000622</t>
  </si>
  <si>
    <t>111000623</t>
  </si>
  <si>
    <t>111000630</t>
  </si>
  <si>
    <t>111000633</t>
  </si>
  <si>
    <t>111000636</t>
  </si>
  <si>
    <t>111000591</t>
  </si>
  <si>
    <t>111000593</t>
  </si>
  <si>
    <t>111000584</t>
  </si>
  <si>
    <t>111000587</t>
  </si>
  <si>
    <t>111000597</t>
  </si>
  <si>
    <t>111000600</t>
  </si>
  <si>
    <t>111000604</t>
  </si>
  <si>
    <t>111000607</t>
  </si>
  <si>
    <t>111000610</t>
  </si>
  <si>
    <t>111000613</t>
  </si>
  <si>
    <t>111000617</t>
  </si>
  <si>
    <t>111000631</t>
  </si>
  <si>
    <t>111000620</t>
  </si>
  <si>
    <t>111000624</t>
  </si>
  <si>
    <t>111000627</t>
  </si>
  <si>
    <t>111000634</t>
  </si>
  <si>
    <t>111000590</t>
  </si>
  <si>
    <t>111000583</t>
  </si>
  <si>
    <t>111000586</t>
  </si>
  <si>
    <t>111000589</t>
  </si>
  <si>
    <t>111000602</t>
  </si>
  <si>
    <t>111000595</t>
  </si>
  <si>
    <t>111000596</t>
  </si>
  <si>
    <t>111000599</t>
  </si>
  <si>
    <t>111000603</t>
  </si>
  <si>
    <t>111000606</t>
  </si>
  <si>
    <t>111000609</t>
  </si>
  <si>
    <t>111000612</t>
  </si>
  <si>
    <t>111000615</t>
  </si>
  <si>
    <t>111000616</t>
  </si>
  <si>
    <t>111000619</t>
  </si>
  <si>
    <t>5651</t>
  </si>
  <si>
    <t>651000129</t>
  </si>
  <si>
    <t>"TELÉFONO FORTINET 175, NS- FON1754O16009297"</t>
  </si>
  <si>
    <t>651000121</t>
  </si>
  <si>
    <t>"TELÉFONO FORTINET 175, NS- FON1754O16007899"</t>
  </si>
  <si>
    <t>651000117</t>
  </si>
  <si>
    <t>"TELÉFONO FORTINET 175, NS- FON1754O16007895"</t>
  </si>
  <si>
    <t>651000118</t>
  </si>
  <si>
    <t>"TELÉFONO FORTINET 175, NS- FON1754O16007896"</t>
  </si>
  <si>
    <t>651000124</t>
  </si>
  <si>
    <t>"TELÉFONO FORTINET 175, NS- FON1754O16007902"</t>
  </si>
  <si>
    <t>651000125</t>
  </si>
  <si>
    <t>"TELÉFONO FORTINET 175, NS- FON1754O16007903"</t>
  </si>
  <si>
    <t>651000130</t>
  </si>
  <si>
    <t>"TELÉFONO FORTINET 175, NS- FON1754O16009299"</t>
  </si>
  <si>
    <t>651000133</t>
  </si>
  <si>
    <t>"TELÉFONO FORTINET 175, NS- FON1754O16009302"</t>
  </si>
  <si>
    <t>651000143</t>
  </si>
  <si>
    <t>"TELÉFONO FORTINET 175, NS- FON1754O16009782"</t>
  </si>
  <si>
    <t>651000136</t>
  </si>
  <si>
    <t>"TELÉFONO FORTINET 175, NS- FON1754O16009775"</t>
  </si>
  <si>
    <t>651000137</t>
  </si>
  <si>
    <t>"TELÉFONO FORTINET 175, NS- FON1754O16009776"</t>
  </si>
  <si>
    <t>651000140</t>
  </si>
  <si>
    <t>"TELÉFONO FORTINET 175, NS- FON1754O16009779"</t>
  </si>
  <si>
    <t>651000144</t>
  </si>
  <si>
    <t>"TELÉFONO FORTINET 175, NS- FON1754O16009783"</t>
  </si>
  <si>
    <t>651000126</t>
  </si>
  <si>
    <t>"TELÉFONO FORTINET 175, NS- FON1754O16007904"</t>
  </si>
  <si>
    <t>651000128</t>
  </si>
  <si>
    <t>"TELÉFONO FORTINET 175, NS- FON1754O16009296"</t>
  </si>
  <si>
    <t>651000119</t>
  </si>
  <si>
    <t>"TELÉFONO FORTINET 175, NS- FON1754O16007897"</t>
  </si>
  <si>
    <t>651000122</t>
  </si>
  <si>
    <t>"TELÉFONO FORTINET 175, NS- FON1754O16007900"</t>
  </si>
  <si>
    <t>651000131</t>
  </si>
  <si>
    <t>"TELÉFONO FORTINET 175, NS- FON1754O16009300"</t>
  </si>
  <si>
    <t>651000134</t>
  </si>
  <si>
    <t>"TELÉFONO FORTINET 175, NS- FON1754O16009303"</t>
  </si>
  <si>
    <t>651000138</t>
  </si>
  <si>
    <t>"TELÉFONO FORTINET 175, NS- FON1754O16009777"</t>
  </si>
  <si>
    <t>651000141</t>
  </si>
  <si>
    <t>"TELÉFONO FORTINET 175, NS- FON1754O16009780"</t>
  </si>
  <si>
    <t>651000127</t>
  </si>
  <si>
    <t>"TELÉFONO FORTINET 175, NS- FON1754O16009295"</t>
  </si>
  <si>
    <t>651000132</t>
  </si>
  <si>
    <t>"TELÉFONO FORTINET 175, NS- FON1754O16009301"</t>
  </si>
  <si>
    <t>651000120</t>
  </si>
  <si>
    <t>"TELÉFONO FORTINET 175, NS- FON1754O16007898"</t>
  </si>
  <si>
    <t>651000123</t>
  </si>
  <si>
    <t>"TELÉFONO FORTINET 175, NS- FON1754O16007901"</t>
  </si>
  <si>
    <t>651000135</t>
  </si>
  <si>
    <t>"TELÉFONO FORTINET 175, NS- FON1754O16009304"</t>
  </si>
  <si>
    <t>651000139</t>
  </si>
  <si>
    <t>"TELÉFONO FORTINET 175, NS- FON1754O16009778"</t>
  </si>
  <si>
    <t>651000142</t>
  </si>
  <si>
    <t>"TELÉFONO FORTINET 175, NS- FON1754O16009781"</t>
  </si>
  <si>
    <t>651000110</t>
  </si>
  <si>
    <t>"TELÉFONO IP FORTINET 370i, NS- FON3703O16001923"</t>
  </si>
  <si>
    <t>651000111</t>
  </si>
  <si>
    <t>"TELÉFONO IP FORTINET 370i, NS- FON3703O16001924"</t>
  </si>
  <si>
    <t>651000114</t>
  </si>
  <si>
    <t>"TELÉFONO IP FORTINET 370i, NS- FON3703O16001932"</t>
  </si>
  <si>
    <t>651000115</t>
  </si>
  <si>
    <t>"TELÉFONO IP FORTINET 370i, NS- FON3703O16001933"</t>
  </si>
  <si>
    <t>651000113</t>
  </si>
  <si>
    <t>"TELÉFONO IP FORTINET 370i, NS- FON3703O16001931"</t>
  </si>
  <si>
    <t>651000116</t>
  </si>
  <si>
    <t>"TELÉFONO IP FORTINET 370i, NS- FON3703O16001934"</t>
  </si>
  <si>
    <t>651000106</t>
  </si>
  <si>
    <t>"TELÉFONO IP FORTINET 370i, NS- FON3703O16001764"</t>
  </si>
  <si>
    <t>651000109</t>
  </si>
  <si>
    <t>"TELÉFONO IP FORTINET 370i, NS- FON3703O16001922"</t>
  </si>
  <si>
    <t>651000145</t>
  </si>
  <si>
    <t>"TELÉFONO FORTINET 175, NS- FON1754O16009784"</t>
  </si>
  <si>
    <t>651000104</t>
  </si>
  <si>
    <t>"TELÉFONO IP FORTINET 370i, NS- FON3703O16001762"</t>
  </si>
  <si>
    <t>651000107</t>
  </si>
  <si>
    <t>"TELÉFONO IP FORTINET 370i, NS- FON3703O16001920"</t>
  </si>
  <si>
    <t>651000105</t>
  </si>
  <si>
    <t>"TELÉFONO IP FORTINET 370i, NS- FON3703O16001763"</t>
  </si>
  <si>
    <t>651000108</t>
  </si>
  <si>
    <t>"TELÉFONO IP FORTINET 370i, NS- FON3703O16001921"</t>
  </si>
  <si>
    <t>651000112</t>
  </si>
  <si>
    <t>"TELÉFONO IP FORTINET 370i, NS- FON3703O16001930"</t>
  </si>
  <si>
    <t>151000183</t>
  </si>
  <si>
    <t>ACCES POINT UBIQUITI, PUNTO DE ACCESO. PARA</t>
  </si>
  <si>
    <t>111000567</t>
  </si>
  <si>
    <t>ANAQUEL 1.30MTS. ALT X 1.20 LRG X 0.80 ANCH.</t>
  </si>
  <si>
    <t>5641</t>
  </si>
  <si>
    <t>641000023</t>
  </si>
  <si>
    <t>AIRE ACONDICIONADO MINSPLIT DE 24000 BTU SOLO FRIO</t>
  </si>
  <si>
    <t>5</t>
  </si>
  <si>
    <t>5411</t>
  </si>
  <si>
    <t>411000095</t>
  </si>
  <si>
    <t>AUTOMOVIL COLOR BLANCO MARCA NISSAN TIIDA</t>
  </si>
  <si>
    <t>111000034</t>
  </si>
  <si>
    <t>SILLA VISITANTE COLOR AZUL REQUIEZ RS-1030</t>
  </si>
  <si>
    <t>111000063</t>
  </si>
  <si>
    <t>AIRE ACONDICIONADO MINI SPLIT MARCA MIRAGE 2TR</t>
  </si>
  <si>
    <t>5971</t>
  </si>
  <si>
    <t>971000000</t>
  </si>
  <si>
    <t>ACTUALIZACION DE LICENCIA CIVILCAD AUTOCAD 2014</t>
  </si>
  <si>
    <t>971000001</t>
  </si>
  <si>
    <t>ACTUALIZACION LICENCIA BASE Y ADICIONAL A SISTEMA</t>
  </si>
  <si>
    <t>5911</t>
  </si>
  <si>
    <t>911000008</t>
  </si>
  <si>
    <t>ACTUALIZACION DE LICENCIA CONTPAQi NOMINAS</t>
  </si>
  <si>
    <t>911000027</t>
  </si>
  <si>
    <t>ACTUALIZACION DE MODULO 1 OPUS17 PRESUPUESTO PROGR</t>
  </si>
  <si>
    <t>911000006</t>
  </si>
  <si>
    <t>ACTUALIZACION DE SOFTWARE SISTEMA NOMIPAQ</t>
  </si>
  <si>
    <t>911000005</t>
  </si>
  <si>
    <t>ACTUALIZACION E IMPLEMENTACION DE SOFWARE ALMACEN</t>
  </si>
  <si>
    <t>911000026</t>
  </si>
  <si>
    <t>ACTUALIZACION LICENCIA NEODATA, REPROGRAMACION DE</t>
  </si>
  <si>
    <t>641000030</t>
  </si>
  <si>
    <t>AIRE ACONDICIONADO MINISPLIT DE 2 TONELADAS 220V</t>
  </si>
  <si>
    <t>641000034</t>
  </si>
  <si>
    <t>AIRE ACONDICIONADO MINISPLIT SOLO FRIO LIFE+</t>
  </si>
  <si>
    <t>641000031</t>
  </si>
  <si>
    <t>AIRE ACONDICIONADO TIPO MINI SPLIT MARCA MIRAGE</t>
  </si>
  <si>
    <t>641000018</t>
  </si>
  <si>
    <t>AIRE ACONDICIONADO TIPO MINISPLIT MIRAGE</t>
  </si>
  <si>
    <t>641000019</t>
  </si>
  <si>
    <t>641000020</t>
  </si>
  <si>
    <t>641000021</t>
  </si>
  <si>
    <t>641000022</t>
  </si>
  <si>
    <t>641000009</t>
  </si>
  <si>
    <t>AIRE ACONDICIONADO TIPO MINISPLIT,CAJERO B-31</t>
  </si>
  <si>
    <t>641000033</t>
  </si>
  <si>
    <t>AIRE ACONDICIONADO TIPO MINISPLIT, EN CAJERO B-31</t>
  </si>
  <si>
    <t>641000032</t>
  </si>
  <si>
    <t>AIRE ACONDICIONADO TIPO PISO TECHO SOLO FRIO</t>
  </si>
  <si>
    <t>641000024</t>
  </si>
  <si>
    <t>AIRE EVAPORATIVO CON MOTOR DE 3/4 MARCA ARTIC</t>
  </si>
  <si>
    <t>641000025</t>
  </si>
  <si>
    <t>641000026</t>
  </si>
  <si>
    <t>5891</t>
  </si>
  <si>
    <t>891000108</t>
  </si>
  <si>
    <t>AMPL. RED AGUA POT. 2019 (O. POR ADMINISTRACION)</t>
  </si>
  <si>
    <t>20</t>
  </si>
  <si>
    <t>891000117</t>
  </si>
  <si>
    <t>AMPL. RED AGUA POT. 2020 (O. POR ADMINISTRACION)</t>
  </si>
  <si>
    <t>891000109</t>
  </si>
  <si>
    <t>AMPL. RED DREN Y ALC. 2019 (O. POR ADMINISTRACION)</t>
  </si>
  <si>
    <t>891000118</t>
  </si>
  <si>
    <t>AMPL. RED DREN Y ALC. 2020 (O. POR ADMINISTRACION)</t>
  </si>
  <si>
    <t>5621</t>
  </si>
  <si>
    <t>621000007</t>
  </si>
  <si>
    <t>ANALIZADOR TRIFASICO DE CALIDAD ELECTRICA FLUKE</t>
  </si>
  <si>
    <t>621000008</t>
  </si>
  <si>
    <t>111000549</t>
  </si>
  <si>
    <t>111000550</t>
  </si>
  <si>
    <t>111000555</t>
  </si>
  <si>
    <t>111000565</t>
  </si>
  <si>
    <t>ANAQUEL 1.30MTS. ALT X 1.20 LRG X 0.80 ANCH..</t>
  </si>
  <si>
    <t>111000571</t>
  </si>
  <si>
    <t>111000540</t>
  </si>
  <si>
    <t>ANQUEL 1.30MTS. ALT X1.20 LRG X 0.80 ANCH.</t>
  </si>
  <si>
    <t>111000541</t>
  </si>
  <si>
    <t>111000542</t>
  </si>
  <si>
    <t>111000552</t>
  </si>
  <si>
    <t>111000568</t>
  </si>
  <si>
    <t>111000569</t>
  </si>
  <si>
    <t>111000576</t>
  </si>
  <si>
    <t>111000577</t>
  </si>
  <si>
    <t>111000553</t>
  </si>
  <si>
    <t>111000563</t>
  </si>
  <si>
    <t>111000570</t>
  </si>
  <si>
    <t>111000572</t>
  </si>
  <si>
    <t>111000573</t>
  </si>
  <si>
    <t>111000574</t>
  </si>
  <si>
    <t>111000539</t>
  </si>
  <si>
    <t>111000556</t>
  </si>
  <si>
    <t>111000557</t>
  </si>
  <si>
    <t>111000558</t>
  </si>
  <si>
    <t>111000578</t>
  </si>
  <si>
    <t>111000545</t>
  </si>
  <si>
    <t>111000554</t>
  </si>
  <si>
    <t>111000559</t>
  </si>
  <si>
    <t>111000560</t>
  </si>
  <si>
    <t>111000561</t>
  </si>
  <si>
    <t>111000566</t>
  </si>
  <si>
    <t>111000544</t>
  </si>
  <si>
    <t>111000548</t>
  </si>
  <si>
    <t>111000562</t>
  </si>
  <si>
    <t>111000564</t>
  </si>
  <si>
    <t>111000309</t>
  </si>
  <si>
    <t>ALACENAS CON PUERTAS, 3 SECCIONES DE 102x60x30 CON</t>
  </si>
  <si>
    <t>111000543</t>
  </si>
  <si>
    <t>111000546</t>
  </si>
  <si>
    <t>111000547</t>
  </si>
  <si>
    <t>111000551</t>
  </si>
  <si>
    <t>111000575</t>
  </si>
  <si>
    <t>651000157</t>
  </si>
  <si>
    <t>ANTENA UBIQUITI,  PBE M5-620 ACCES POINT AIRMAX</t>
  </si>
  <si>
    <t>651000154</t>
  </si>
  <si>
    <t>651000155</t>
  </si>
  <si>
    <t>651000156</t>
  </si>
  <si>
    <t>911000015</t>
  </si>
  <si>
    <t>ANTIVIRUS KASPERSKY ENDPOINT SECURITY FOR BUSINESS</t>
  </si>
  <si>
    <t>151000223</t>
  </si>
  <si>
    <t>APC BATERIA EXTERNA PARA SMART-UPS RT,</t>
  </si>
  <si>
    <t>5631</t>
  </si>
  <si>
    <t>631000016</t>
  </si>
  <si>
    <t>APISONADOR HIDRAULICO ATLAS COPCO LT6004</t>
  </si>
  <si>
    <t>631000008</t>
  </si>
  <si>
    <t>APISONADOR HIDRAULICO, BAILARINA O COMPACTADORA</t>
  </si>
  <si>
    <t>631000009</t>
  </si>
  <si>
    <t>631000017</t>
  </si>
  <si>
    <t>APISONADOR VIBRATORIO (BAILARINA O COMPACTADORA)</t>
  </si>
  <si>
    <t>631000032</t>
  </si>
  <si>
    <t>APISONADOR WACKER BS60</t>
  </si>
  <si>
    <t>631000033</t>
  </si>
  <si>
    <t>621000011</t>
  </si>
  <si>
    <t>APISONADOR, COMPACTADOR O BAILARINA</t>
  </si>
  <si>
    <t>911000020</t>
  </si>
  <si>
    <t>APLICACION MOVIL "APP" CMAPAS, REPORTES DE USUARIO</t>
  </si>
  <si>
    <t>111000021</t>
  </si>
  <si>
    <t>ARCHIVERO CON CAJONES COLOR MAPLE LINEA ITALIA</t>
  </si>
  <si>
    <t>111000308</t>
  </si>
  <si>
    <t>ARCHIVERO DE 2 CAJONES CON LIBRERO SOBREPUESTO DE</t>
  </si>
  <si>
    <t>111000292</t>
  </si>
  <si>
    <t>ARCHIVERO DE 2 GAVETAS COLOR ARCE NEGRO</t>
  </si>
  <si>
    <t>111000300</t>
  </si>
  <si>
    <t>ARCHIVERO DE 80x100 CON 4 CAJONES, TRES ENTREPAÑOS</t>
  </si>
  <si>
    <t>111000023</t>
  </si>
  <si>
    <t>ARCHIVERO METALICO 3 CAJONES COLOR NEGRO</t>
  </si>
  <si>
    <t>111000058</t>
  </si>
  <si>
    <t>ARCHIVERO MOVIL MOD 106 MARCA LINEA ITALIA</t>
  </si>
  <si>
    <t>911000069</t>
  </si>
  <si>
    <t>AUTOCAD LT 2021</t>
  </si>
  <si>
    <t>411000091</t>
  </si>
  <si>
    <t>411000143</t>
  </si>
  <si>
    <t>AUTOMOVIL SEDAN, VIRTUS AUTOMATICO, COLOR GRIS</t>
  </si>
  <si>
    <t>151000146</t>
  </si>
  <si>
    <t>AXIS CAMARA TIPO BOX MOD- P1354-E</t>
  </si>
  <si>
    <t>151000145</t>
  </si>
  <si>
    <t>AXIS CAMARA TIPO DOMO PVE 360° MOD- M3027-PVE360</t>
  </si>
  <si>
    <t>151000142</t>
  </si>
  <si>
    <t>151000420</t>
  </si>
  <si>
    <t>APC BATERIA DE RESPALDO SMART UPS</t>
  </si>
  <si>
    <t>111000232</t>
  </si>
  <si>
    <t>ARCHIVERO 2 GAVETAS MOD 7024, COLOR ARCE/NEGRO</t>
  </si>
  <si>
    <t>111000246</t>
  </si>
  <si>
    <t>ARCHIVERO ESPECIAL, INCLUYE CREDENZA Y LIBRERO</t>
  </si>
  <si>
    <t>111000214</t>
  </si>
  <si>
    <t>ARCHIVERO VERTICAL CON 4 GAVETAS COLOR ARCE NEGRO</t>
  </si>
  <si>
    <t>111000464</t>
  </si>
  <si>
    <t>ARCHIVERO 2 GAVETAS, MARCA SYGMA, COLOR ARCE,</t>
  </si>
  <si>
    <t>111000487</t>
  </si>
  <si>
    <t>ARCHIVERO DOS CAJONES, COLOR ARCE NEGRO</t>
  </si>
  <si>
    <t>111000475</t>
  </si>
  <si>
    <t>ARCHIVERO UNA GAVETA Y CAJA FUERTE MARCA  FULTON</t>
  </si>
  <si>
    <t>111000479</t>
  </si>
  <si>
    <t>ASPIRADORA (SECO Y MOJADO) CAPACIDAD 45 Lts.</t>
  </si>
  <si>
    <t>111000382</t>
  </si>
  <si>
    <t>ARCHIVERO VERTICAL 2 GAVETAS COLOR ARCE/NEGRO</t>
  </si>
  <si>
    <t>411000094</t>
  </si>
  <si>
    <t>411000109</t>
  </si>
  <si>
    <t>AUTOMOVIL SEDAN CIVIC LX, COLOR BLANCO TRANSMISION</t>
  </si>
  <si>
    <t>151000159</t>
  </si>
  <si>
    <t>AXIS CAMARA PTZ 360° MOD- P5522-E</t>
  </si>
  <si>
    <t>151000148</t>
  </si>
  <si>
    <t>151000150</t>
  </si>
  <si>
    <t>AXIS CAMARA TIPO DOMO C/INFRARROJO MOD- M3024-LVE</t>
  </si>
  <si>
    <t>151000161</t>
  </si>
  <si>
    <t>151000147</t>
  </si>
  <si>
    <t>151000155</t>
  </si>
  <si>
    <t>151000151</t>
  </si>
  <si>
    <t>151000153</t>
  </si>
  <si>
    <t>151000154</t>
  </si>
  <si>
    <t>151000144</t>
  </si>
  <si>
    <t>AXIS CAMARA TIPO DOMO CON INFRARROJO MOD M3024-LVE</t>
  </si>
  <si>
    <t>151000165</t>
  </si>
  <si>
    <t>151000157</t>
  </si>
  <si>
    <t>151000160</t>
  </si>
  <si>
    <t>151000162</t>
  </si>
  <si>
    <t>151000164</t>
  </si>
  <si>
    <t>151000166</t>
  </si>
  <si>
    <t>151000156</t>
  </si>
  <si>
    <t>151000158</t>
  </si>
  <si>
    <t>151000163</t>
  </si>
  <si>
    <t>151000149</t>
  </si>
  <si>
    <t>151000152</t>
  </si>
  <si>
    <t>151000143</t>
  </si>
  <si>
    <t>411000007</t>
  </si>
  <si>
    <t>AUTOMOVIL MARCA NISSAN TIPO TSURU COLOR BLANCO,</t>
  </si>
  <si>
    <t>411000001</t>
  </si>
  <si>
    <t>AUTOMOVIL TSURU II MOD 2008</t>
  </si>
  <si>
    <t>621000015</t>
  </si>
  <si>
    <t>BOMBA HIDRAULICA SUMERGIBLE</t>
  </si>
  <si>
    <t>631000011</t>
  </si>
  <si>
    <t>BAILARINA</t>
  </si>
  <si>
    <t>631000012</t>
  </si>
  <si>
    <t>621000018</t>
  </si>
  <si>
    <t>BOMBA SUMERGIBLE PARA AGUAS NEGRAS 2HP 220 V</t>
  </si>
  <si>
    <t>5322</t>
  </si>
  <si>
    <t>322000016</t>
  </si>
  <si>
    <t>BOMBA DE VACIO DE 75 LITROS</t>
  </si>
  <si>
    <t>7</t>
  </si>
  <si>
    <t>322000017</t>
  </si>
  <si>
    <t>BALANZA PRO PORTATIL 4100 GRS</t>
  </si>
  <si>
    <t>322000014</t>
  </si>
  <si>
    <t>BOMBA DE VACIO DE 37 LTS (COLOR GRIS)</t>
  </si>
  <si>
    <t>111000463</t>
  </si>
  <si>
    <t>BANCO PARA ELECTROMECANICOS</t>
  </si>
  <si>
    <t>151000014</t>
  </si>
  <si>
    <t>BASE O CUNETA PARA INTERFACE DE TERMINAL PSION NEO</t>
  </si>
  <si>
    <t>5421</t>
  </si>
  <si>
    <t>421000001</t>
  </si>
  <si>
    <t>BAÑO PORTATIL  CON MEDIDAS DE 1.19x1.09x2.27 CON C</t>
  </si>
  <si>
    <t>111000369</t>
  </si>
  <si>
    <t>BOCINAS LOGITECH (SISTEMA DE SONIDO)</t>
  </si>
  <si>
    <t>111000383</t>
  </si>
  <si>
    <t>BOCINAS TRITIUM 1200 WATTS (juego de 2 piezas)</t>
  </si>
  <si>
    <t>631000018</t>
  </si>
  <si>
    <t>BOMBA CHARQUERA  ELECTRICA DE 13 HP SHYMAHA</t>
  </si>
  <si>
    <t>621000024</t>
  </si>
  <si>
    <t>BOMBA DE PRUEBAS HIDROSTATICAS MARCA WHELEER REX</t>
  </si>
  <si>
    <t>621000004</t>
  </si>
  <si>
    <t>BOMBA DE VACIO LUBRICADA DE 72 LTS/MIN</t>
  </si>
  <si>
    <t>621000029</t>
  </si>
  <si>
    <t>BOMBA ELECTRICA SUMERGIBLE P/AGUA SUCIA, AC. INOX.</t>
  </si>
  <si>
    <t>621000030</t>
  </si>
  <si>
    <t>621000033</t>
  </si>
  <si>
    <t>BOMBA HIDRAULICA STANLEY, SUMERGIBLE 4" MOD TP-08</t>
  </si>
  <si>
    <t>631000002</t>
  </si>
  <si>
    <t>BOMBA HIDRAULICA SUMERGIBLE AGUA LIMPIA</t>
  </si>
  <si>
    <t>631000003</t>
  </si>
  <si>
    <t>BOMBA HIDRAULICA SUMERGIBLE AGUA SUCIA</t>
  </si>
  <si>
    <t>621000010</t>
  </si>
  <si>
    <t>BOMBA HIPOCLORADORA MILTON ROY</t>
  </si>
  <si>
    <t>621000006</t>
  </si>
  <si>
    <t>BOMBA SUMERGIBLE PARA LODOS DRAIMEX</t>
  </si>
  <si>
    <t>151000072</t>
  </si>
  <si>
    <t>CABEZA LECTORA DE DATOS PARA ANALISIS DE TOMA DE</t>
  </si>
  <si>
    <t>111000291</t>
  </si>
  <si>
    <t>CAJA FUERTE CON COFRE C/CHAPA Y CERRADURA MECANICA</t>
  </si>
  <si>
    <t>151000186</t>
  </si>
  <si>
    <t>CAJERO AUTOMATICO EZ-PAY, INSTALADO EN B-02</t>
  </si>
  <si>
    <t>151000187</t>
  </si>
  <si>
    <t>CAJERO AUTOMATICO EZ-PAY, INSTALADO EN FABRICAS DE</t>
  </si>
  <si>
    <t>5231</t>
  </si>
  <si>
    <t>231000054</t>
  </si>
  <si>
    <t>CAMARA DE VIDEO MARCA AXIS MODELO P1354</t>
  </si>
  <si>
    <t>322000008</t>
  </si>
  <si>
    <t>BALANZA ANALITICA</t>
  </si>
  <si>
    <t>231000149</t>
  </si>
  <si>
    <t>CAMARA DE VIDEO EZIP T1B403</t>
  </si>
  <si>
    <t>231000153</t>
  </si>
  <si>
    <t>CAMARA DE VIDEO EZIP B1B4036</t>
  </si>
  <si>
    <t>231000139</t>
  </si>
  <si>
    <t>231000142</t>
  </si>
  <si>
    <t>231000146</t>
  </si>
  <si>
    <t>231000160</t>
  </si>
  <si>
    <t>231000163</t>
  </si>
  <si>
    <t>231000040</t>
  </si>
  <si>
    <t>CAMARA AXIS P1364-E P/SISTEMA DE VIDEOVIGILANCIA</t>
  </si>
  <si>
    <t>231000041</t>
  </si>
  <si>
    <t>231000039</t>
  </si>
  <si>
    <t>CAMARA AXIS P5624 PTZ P/SISTEMA DE VIDEOVIGILANCIA</t>
  </si>
  <si>
    <t>231000038</t>
  </si>
  <si>
    <t>231000081</t>
  </si>
  <si>
    <t>CAMARA AXIS PARA INTERIOR. EN AREA DE RECEPCION</t>
  </si>
  <si>
    <t>231000082</t>
  </si>
  <si>
    <t>231000042</t>
  </si>
  <si>
    <t>CAMARA DE SEGURIDAD AXIS, NEMA 4X</t>
  </si>
  <si>
    <t>231000043</t>
  </si>
  <si>
    <t>231000044</t>
  </si>
  <si>
    <t>5831</t>
  </si>
  <si>
    <t>831000004</t>
  </si>
  <si>
    <t>B-01, EDIFICIO OFNA NARANJOS # 101, COL BELLAVISTA</t>
  </si>
  <si>
    <t>831000003</t>
  </si>
  <si>
    <t>B-31, EDIFICIO RIO MADONTE S/N</t>
  </si>
  <si>
    <t>831000009</t>
  </si>
  <si>
    <t>B-31 EDIFICIO DE OFICINAS ADMINISTRATIVAS SUPERVIS</t>
  </si>
  <si>
    <t>831000010</t>
  </si>
  <si>
    <t>B-31, BARDA PERIMETRAL EN RIO MADONTE Y CAZADORA</t>
  </si>
  <si>
    <t>5671</t>
  </si>
  <si>
    <t>671000027</t>
  </si>
  <si>
    <t>BOMBA SUMERGIBLE HIDRAULICA STANLEY</t>
  </si>
  <si>
    <t>671000004</t>
  </si>
  <si>
    <t>CAJA DE HERRAMIENTA METALICA CROMADA</t>
  </si>
  <si>
    <t>231000167</t>
  </si>
  <si>
    <t>231000151</t>
  </si>
  <si>
    <t>231000140</t>
  </si>
  <si>
    <t>231000143</t>
  </si>
  <si>
    <t>231000147</t>
  </si>
  <si>
    <t>231000154</t>
  </si>
  <si>
    <t>231000157</t>
  </si>
  <si>
    <t>231000158</t>
  </si>
  <si>
    <t>231000161</t>
  </si>
  <si>
    <t>231000144</t>
  </si>
  <si>
    <t>231000150</t>
  </si>
  <si>
    <t>231000164</t>
  </si>
  <si>
    <t>231000168</t>
  </si>
  <si>
    <t>231000165</t>
  </si>
  <si>
    <t>231000141</t>
  </si>
  <si>
    <t>231000145</t>
  </si>
  <si>
    <t>231000148</t>
  </si>
  <si>
    <t>231000152</t>
  </si>
  <si>
    <t>231000155</t>
  </si>
  <si>
    <t>CAMARA DE VIDEO IPCHFW2431RZS</t>
  </si>
  <si>
    <t>231000162</t>
  </si>
  <si>
    <t>231000166</t>
  </si>
  <si>
    <t>231000169</t>
  </si>
  <si>
    <t>231000159</t>
  </si>
  <si>
    <t>231000045</t>
  </si>
  <si>
    <t>231000047</t>
  </si>
  <si>
    <t>231000051</t>
  </si>
  <si>
    <t>231000058</t>
  </si>
  <si>
    <t>CAMARA DE VIDEO MARCA AXIS MODELO M1145-L</t>
  </si>
  <si>
    <t>231000061</t>
  </si>
  <si>
    <t>231000065</t>
  </si>
  <si>
    <t>231000068</t>
  </si>
  <si>
    <t>231000072</t>
  </si>
  <si>
    <t>CAMARA DE VIDEO MARCA AXIS MODELO P1364-E</t>
  </si>
  <si>
    <t>231000075</t>
  </si>
  <si>
    <t>CAMARA DE VIDEO MARCA AXIS MODELO M3024-LVE</t>
  </si>
  <si>
    <t>231000059</t>
  </si>
  <si>
    <t>231000048</t>
  </si>
  <si>
    <t>231000049</t>
  </si>
  <si>
    <t>231000052</t>
  </si>
  <si>
    <t>231000055</t>
  </si>
  <si>
    <t>231000056</t>
  </si>
  <si>
    <t>231000062</t>
  </si>
  <si>
    <t>231000063</t>
  </si>
  <si>
    <t>231000066</t>
  </si>
  <si>
    <t>231000069</t>
  </si>
  <si>
    <t>231000070</t>
  </si>
  <si>
    <t>231000073</t>
  </si>
  <si>
    <t>231000076</t>
  </si>
  <si>
    <t>231000053</t>
  </si>
  <si>
    <t>231000057</t>
  </si>
  <si>
    <t>231000046</t>
  </si>
  <si>
    <t>231000050</t>
  </si>
  <si>
    <t>231000060</t>
  </si>
  <si>
    <t>231000064</t>
  </si>
  <si>
    <t>231000067</t>
  </si>
  <si>
    <t>231000071</t>
  </si>
  <si>
    <t>231000074</t>
  </si>
  <si>
    <t>231000077</t>
  </si>
  <si>
    <t>231000129</t>
  </si>
  <si>
    <t>CAMARA DH-IPC-HDBW1320EN-0360B</t>
  </si>
  <si>
    <t>231000095</t>
  </si>
  <si>
    <t>CAMARA DH-IPC-HFW1320SN-0360B-S3</t>
  </si>
  <si>
    <t>231000092</t>
  </si>
  <si>
    <t>231000105</t>
  </si>
  <si>
    <t>231000100</t>
  </si>
  <si>
    <t>231000093</t>
  </si>
  <si>
    <t>231000094</t>
  </si>
  <si>
    <t>231000107</t>
  </si>
  <si>
    <t>231000090</t>
  </si>
  <si>
    <t>231000096</t>
  </si>
  <si>
    <t>231000097</t>
  </si>
  <si>
    <t>231000098</t>
  </si>
  <si>
    <t>231000099</t>
  </si>
  <si>
    <t>231000101</t>
  </si>
  <si>
    <t>231000102</t>
  </si>
  <si>
    <t>231000103</t>
  </si>
  <si>
    <t>231000104</t>
  </si>
  <si>
    <t>231000106</t>
  </si>
  <si>
    <t>231000108</t>
  </si>
  <si>
    <t>231000109</t>
  </si>
  <si>
    <t>231000110</t>
  </si>
  <si>
    <t>231000111</t>
  </si>
  <si>
    <t>231000112</t>
  </si>
  <si>
    <t>231000113</t>
  </si>
  <si>
    <t>231000117</t>
  </si>
  <si>
    <t>231000114</t>
  </si>
  <si>
    <t>231000115</t>
  </si>
  <si>
    <t>231000116</t>
  </si>
  <si>
    <t>231000118</t>
  </si>
  <si>
    <t>231000119</t>
  </si>
  <si>
    <t>231000120</t>
  </si>
  <si>
    <t>231000122</t>
  </si>
  <si>
    <t>231000123</t>
  </si>
  <si>
    <t>231000125</t>
  </si>
  <si>
    <t>231000133</t>
  </si>
  <si>
    <t>231000091</t>
  </si>
  <si>
    <t>231000132</t>
  </si>
  <si>
    <t>CAMARA DH-IPC-HFW2431RN-ZS-IRE6</t>
  </si>
  <si>
    <t>231000126</t>
  </si>
  <si>
    <t>CAMARA DH-IPC-HFW5830EN-Z</t>
  </si>
  <si>
    <t>411000014</t>
  </si>
  <si>
    <t>"CAMION CHASIS CABINA, MARCA DINA, "</t>
  </si>
  <si>
    <t>411000013</t>
  </si>
  <si>
    <t>"CAMION CHASIS CON GRUA HIAB, MARCA FAMSA, "</t>
  </si>
  <si>
    <t>411000019</t>
  </si>
  <si>
    <t>"CAMIONETA CHASIS CABINA SUPER DUTY XL F-450, MARC</t>
  </si>
  <si>
    <t>411000020</t>
  </si>
  <si>
    <t>CAMIONETA ESTACAS MARCA NISSAN MODELO</t>
  </si>
  <si>
    <t>411000016</t>
  </si>
  <si>
    <t>CAMIONETA ESTACAS NP300, U-88</t>
  </si>
  <si>
    <t>411000103</t>
  </si>
  <si>
    <t>CAMIONETA FORD TIPO VOLTEO</t>
  </si>
  <si>
    <t>411000104</t>
  </si>
  <si>
    <t>CAMIONETA NP300 FRONTIER XE VERSION ESPECIAL</t>
  </si>
  <si>
    <t>411000008</t>
  </si>
  <si>
    <t>CAMIONETA PICK UP DOBLE CABINA MARCA TOYOTA</t>
  </si>
  <si>
    <t>411000110</t>
  </si>
  <si>
    <t>CAMIONETA PICK UP DOBLE CABINA, HILUX COLOR BLANCO</t>
  </si>
  <si>
    <t>231000121</t>
  </si>
  <si>
    <t>231000124</t>
  </si>
  <si>
    <t>231000135</t>
  </si>
  <si>
    <t>231000131</t>
  </si>
  <si>
    <t>231000127</t>
  </si>
  <si>
    <t>231000134</t>
  </si>
  <si>
    <t>231000130</t>
  </si>
  <si>
    <t>231000089</t>
  </si>
  <si>
    <t>231000136</t>
  </si>
  <si>
    <t>231000083</t>
  </si>
  <si>
    <t>CAMARA DIGITAL CONTRA POLVO, PARA COMERCIAL</t>
  </si>
  <si>
    <t>411000119</t>
  </si>
  <si>
    <t>CAMIONETA PICK UP DOBLE CABINA, MARCA NISSAN, U-32</t>
  </si>
  <si>
    <t>231000037</t>
  </si>
  <si>
    <t>CAMARA DIGITAL ACUATICA AZUL, COOLPIX</t>
  </si>
  <si>
    <t>231000084</t>
  </si>
  <si>
    <t>231000085</t>
  </si>
  <si>
    <t>231000086</t>
  </si>
  <si>
    <t>231000087</t>
  </si>
  <si>
    <t>231000088</t>
  </si>
  <si>
    <t>411000030</t>
  </si>
  <si>
    <t>CAMIONETA F-350 CON RETROEXCAVADORA</t>
  </si>
  <si>
    <t>411000118</t>
  </si>
  <si>
    <t>CAMIONETA PICK UP DOBLE CABINA, MARCA NISSAN, U13</t>
  </si>
  <si>
    <t>411000120</t>
  </si>
  <si>
    <t>CAMIONETA PICK UP DOBLE CABINA, MARCA NISSAN, U-42</t>
  </si>
  <si>
    <t>411000018</t>
  </si>
  <si>
    <t>CAMIONETA PICK UP H-100 MARCA DODGE MODELO</t>
  </si>
  <si>
    <t>411000006</t>
  </si>
  <si>
    <t>CAMIONETA PICK UP MARCA CHEVROLET TIPO TORNADO</t>
  </si>
  <si>
    <t>411000009</t>
  </si>
  <si>
    <t>CAMIONETA PICK UP MARCA CHEVROLET, MODELO 2009</t>
  </si>
  <si>
    <t>411000010</t>
  </si>
  <si>
    <t>CAMIONETA PICK UP MARCA FORD, MODELO 2009</t>
  </si>
  <si>
    <t>411000011</t>
  </si>
  <si>
    <t>"CAMIONETA PICK UP MARCA FORD, MODELO 2009 "</t>
  </si>
  <si>
    <t>411000012</t>
  </si>
  <si>
    <t>411000023</t>
  </si>
  <si>
    <t>"CAMIONETA PICK UP TIPO TORNADO, COLOR "</t>
  </si>
  <si>
    <t>411000024</t>
  </si>
  <si>
    <t>411000002</t>
  </si>
  <si>
    <t>"CAMIONETA PICK UP TORNADO, MARCA CHEVROLET, "</t>
  </si>
  <si>
    <t>411000003</t>
  </si>
  <si>
    <t>411000004</t>
  </si>
  <si>
    <t>411000025</t>
  </si>
  <si>
    <t>CAMIONETA SILVERADO PICK UP</t>
  </si>
  <si>
    <t>411000031</t>
  </si>
  <si>
    <t>CAMIONETA SILVERADO PICK UP, #</t>
  </si>
  <si>
    <t>411000005</t>
  </si>
  <si>
    <t>"CAMIONETA SILVERADO, MARCA CHEVROLET, "</t>
  </si>
  <si>
    <t>411000021</t>
  </si>
  <si>
    <t>CAMIONETA TIPO CHASIS CABINA MARCA FORD,</t>
  </si>
  <si>
    <t>411000022</t>
  </si>
  <si>
    <t>411000015</t>
  </si>
  <si>
    <t>CAMIONETA URVAN PANEL 5 PUERTAS</t>
  </si>
  <si>
    <t>322000005</t>
  </si>
  <si>
    <t>CAMPANA EXTRACCION DE GASES</t>
  </si>
  <si>
    <t>151000170</t>
  </si>
  <si>
    <t>CISCO GBIC FIBRA OPTICA MOD- MGBSX1</t>
  </si>
  <si>
    <t>151000172</t>
  </si>
  <si>
    <t>151000167</t>
  </si>
  <si>
    <t>CISCO SWITCH SF500-24 PORTGIGABIT MOD- SF500-24P</t>
  </si>
  <si>
    <t>151000168</t>
  </si>
  <si>
    <t>151000169</t>
  </si>
  <si>
    <t>111000077</t>
  </si>
  <si>
    <t>CAMARA DIGITAL FINEPIX</t>
  </si>
  <si>
    <t>111000123</t>
  </si>
  <si>
    <t>CAMARA DIGITAL</t>
  </si>
  <si>
    <t>231000010</t>
  </si>
  <si>
    <t>CAMARA DIGITAL FINEPIX XP60 AC</t>
  </si>
  <si>
    <t>231000011</t>
  </si>
  <si>
    <t>231000013</t>
  </si>
  <si>
    <t>231000078</t>
  </si>
  <si>
    <t>CAMARA DIGITAL FINEPIX, RESISTENTE AL POLVO Y AGUA</t>
  </si>
  <si>
    <t>231000079</t>
  </si>
  <si>
    <t>231000080</t>
  </si>
  <si>
    <t>231000170</t>
  </si>
  <si>
    <t>CAMARA DIGITAL FUJI FILM Pila Recargable NP-45S</t>
  </si>
  <si>
    <t>231000176</t>
  </si>
  <si>
    <t>CAMARA DIGITAL FUJIFILM XP130 COLOR VERDE</t>
  </si>
  <si>
    <t>231000177</t>
  </si>
  <si>
    <t>CAMARA DIGITAL FUJIFILM XP130 COLOR AZUL</t>
  </si>
  <si>
    <t>231000173</t>
  </si>
  <si>
    <t>CAMARA DIGITAL FUJIFILM XP130 COLOR AMARILLO</t>
  </si>
  <si>
    <t>231000175</t>
  </si>
  <si>
    <t>231000174</t>
  </si>
  <si>
    <t>231000172</t>
  </si>
  <si>
    <t>231000171</t>
  </si>
  <si>
    <t>CAMARA DIGITAL NIKON A900</t>
  </si>
  <si>
    <t>111000186</t>
  </si>
  <si>
    <t>CAMARA FOTOGRAFICA DIGITAL COLOR AZUL FIJIFILM</t>
  </si>
  <si>
    <t>231000003</t>
  </si>
  <si>
    <t>CAMARA FOTOGRAFICA DIGITAL COLOR PLATA</t>
  </si>
  <si>
    <t>231000006</t>
  </si>
  <si>
    <t>231000007</t>
  </si>
  <si>
    <t>231000008</t>
  </si>
  <si>
    <t>231000009</t>
  </si>
  <si>
    <t>231000005</t>
  </si>
  <si>
    <t>231000000</t>
  </si>
  <si>
    <t>231000001</t>
  </si>
  <si>
    <t>231000002</t>
  </si>
  <si>
    <t>231000027</t>
  </si>
  <si>
    <t>CAMARA FOTOGRAFICA DIGITAL CONTRA POLVO-AGUA</t>
  </si>
  <si>
    <t>231000028</t>
  </si>
  <si>
    <t>231000029</t>
  </si>
  <si>
    <t>231000025</t>
  </si>
  <si>
    <t>231000026</t>
  </si>
  <si>
    <t>231000033</t>
  </si>
  <si>
    <t>CAMARA FOTOGRAFICA DIGITAL COOLPIX S2900, NEGRA</t>
  </si>
  <si>
    <t>231000030</t>
  </si>
  <si>
    <t>CAMARA FOTOGRAFICA DIGITAL FUJI FILM, XP70</t>
  </si>
  <si>
    <t>231000032</t>
  </si>
  <si>
    <t>231000014</t>
  </si>
  <si>
    <t>CAMARA FOTOGRAFICA DIGITAL MARCA FUJIFILM</t>
  </si>
  <si>
    <t>231000036</t>
  </si>
  <si>
    <t>CAMARA FOTOGRAFICA DIGITAL NIKON COOLPIX COL. ROJA</t>
  </si>
  <si>
    <t>231000035</t>
  </si>
  <si>
    <t>CAMARA FOTOGRAFICA DIGITAL RESISTENTE A POLVO-AGUA</t>
  </si>
  <si>
    <t>231000018</t>
  </si>
  <si>
    <t>CAMARA FOTOGRAFICA DIGITAL, RESISTENTE A POLVO Y</t>
  </si>
  <si>
    <t>231000019</t>
  </si>
  <si>
    <t>231000021</t>
  </si>
  <si>
    <t>231000023</t>
  </si>
  <si>
    <t>231000016</t>
  </si>
  <si>
    <t>231000017</t>
  </si>
  <si>
    <t>231000015</t>
  </si>
  <si>
    <t>CAMARA FOTOGRAFICA DIGITRAL COLOR NEGRA, CONTRA</t>
  </si>
  <si>
    <t>411000115</t>
  </si>
  <si>
    <t>CAMION CHASIS CABINA 7400-310 WORKSTAR, CON EQUIPO</t>
  </si>
  <si>
    <t>411000133</t>
  </si>
  <si>
    <t>CAMION DE VOLTEO DE 3M3, FORD 2018, DIESEL, TA</t>
  </si>
  <si>
    <t>411000122</t>
  </si>
  <si>
    <t>CAMION DE VOLTEO DE 7 MTS, INTERNATIONAL MOD 2016</t>
  </si>
  <si>
    <t>411000138</t>
  </si>
  <si>
    <t>CAMION FREIGHTLINER CON HIDRONEUMATICO CAPELLOTO</t>
  </si>
  <si>
    <t>411000112</t>
  </si>
  <si>
    <t>CAMION PIPA DuraStar 4300, DE 10,000 LTS, U-117</t>
  </si>
  <si>
    <t>411000139</t>
  </si>
  <si>
    <t>CAMION PIPA MARCA HINO MODELO 2020, TIPO 1626 M</t>
  </si>
  <si>
    <t>411000140</t>
  </si>
  <si>
    <t>411000134</t>
  </si>
  <si>
    <t>CAMIONETA CON RETROEXCAVADORA, MOD 2019, F-450, TA</t>
  </si>
  <si>
    <t>411000106</t>
  </si>
  <si>
    <t>CAMIONETA NISSAN ESTACAS NP-300 MODELO 2013 U-102</t>
  </si>
  <si>
    <t>411000097</t>
  </si>
  <si>
    <t>CAMIONETA NISSAN ESTACAS NP300 MODELO 2013</t>
  </si>
  <si>
    <t>411000128</t>
  </si>
  <si>
    <t>CAMIONETA PICK UP DOBLE CABINA, NP300, U-132</t>
  </si>
  <si>
    <t>411000129</t>
  </si>
  <si>
    <t>CAMIONETA PICK UP DOBLE CABINA, NP300, U-133</t>
  </si>
  <si>
    <t>411000130</t>
  </si>
  <si>
    <t>CAMIONETA PICK UP DOBLE CABINA, NP300, U-134</t>
  </si>
  <si>
    <t>411000121</t>
  </si>
  <si>
    <t>CAMIONETA PICK UP DOBLE CABINA COLOR GRIS U-02</t>
  </si>
  <si>
    <t>411000044</t>
  </si>
  <si>
    <t>CAMIONETA RANGER DOBLE CABINA,</t>
  </si>
  <si>
    <t>411000092</t>
  </si>
  <si>
    <t>CAMIONETA SILVERADO 1500, COLOR BLANCO</t>
  </si>
  <si>
    <t>621000000</t>
  </si>
  <si>
    <t>COMPRESOR DE AIRE LIBRE DE ACEITE, 2 HP</t>
  </si>
  <si>
    <t>151000171</t>
  </si>
  <si>
    <t>671000020</t>
  </si>
  <si>
    <t>COMPRESOR A GASOLINA DE 6.5HP MARCA EVANS</t>
  </si>
  <si>
    <t>411000098</t>
  </si>
  <si>
    <t>CAMIONETA PICK UP SILVERADO 1500 COLOR BLANCO,</t>
  </si>
  <si>
    <t>891000082</t>
  </si>
  <si>
    <t>CARCAMO # 05 ALLENDE Y PASAJERO</t>
  </si>
  <si>
    <t>891000085</t>
  </si>
  <si>
    <t>CARCAMO # 09 OBREGON SUR</t>
  </si>
  <si>
    <t>891000089</t>
  </si>
  <si>
    <t>CARCAMO # 19 SAN PEDRO</t>
  </si>
  <si>
    <t>891000091</t>
  </si>
  <si>
    <t>CARCAMO # 21 DESNIVEL PASAJERO P INFERIOR</t>
  </si>
  <si>
    <t>891000083</t>
  </si>
  <si>
    <t>CARCAMO # 07 ALLENDE Y CRUZ ROJA</t>
  </si>
  <si>
    <t>891000070</t>
  </si>
  <si>
    <t>CARCAMO 23 SANITARIO LAS ESTANCIAS</t>
  </si>
  <si>
    <t>151000028</t>
  </si>
  <si>
    <t>COMPUTADORA</t>
  </si>
  <si>
    <t>411000135</t>
  </si>
  <si>
    <t>CAMIONETA PICK UP NISSAN TIPO NP300</t>
  </si>
  <si>
    <t>411000123</t>
  </si>
  <si>
    <t>CAMIONETA PICK UP SILVERADO 2500, DOBLE CAB U-123</t>
  </si>
  <si>
    <t>411000096</t>
  </si>
  <si>
    <t>CAMIONETA PICK UP TACOMA COLOR BLANCO MOD 2012</t>
  </si>
  <si>
    <t>411000136</t>
  </si>
  <si>
    <t>CAMIONETA PICK UP VOLKSWAGEN SAVEIRO ROBUST</t>
  </si>
  <si>
    <t>411000137</t>
  </si>
  <si>
    <t>411000132</t>
  </si>
  <si>
    <t>CAMIONETA PLATAFORMA, FOR, F-350 XL, MOD 2018</t>
  </si>
  <si>
    <t>411000131</t>
  </si>
  <si>
    <t>411000114</t>
  </si>
  <si>
    <t>CAMIONETA TIPO ESTACAS, COLOR ROJO, CON REDILAS</t>
  </si>
  <si>
    <t>411000116</t>
  </si>
  <si>
    <t>CAMIONETA TOYOTA HILUX DOBLE CABINA (BASE), COLOR</t>
  </si>
  <si>
    <t>411000117</t>
  </si>
  <si>
    <t>CAMIONETA TOYOTA HILUX DOBLE CABINA SR COLOR GRIS</t>
  </si>
  <si>
    <t>891000081</t>
  </si>
  <si>
    <t>CARCAMO # 04 PASO A DESNIVEL ZARAGOZA</t>
  </si>
  <si>
    <t>891000092</t>
  </si>
  <si>
    <t>CARCAMO # 22 LAS GRANJAS</t>
  </si>
  <si>
    <t>891000084</t>
  </si>
  <si>
    <t>CARCAMO # 08 LA CRUZ</t>
  </si>
  <si>
    <t>891000088</t>
  </si>
  <si>
    <t>CARCAMO # 18 CONSTITUYENTES</t>
  </si>
  <si>
    <t>891000090</t>
  </si>
  <si>
    <t>CARCAMO # 20 DESNIVEL CAZADORA</t>
  </si>
  <si>
    <t>891000086</t>
  </si>
  <si>
    <t>CARCAMO # 10 OBREGON NORTE</t>
  </si>
  <si>
    <t>891000093</t>
  </si>
  <si>
    <t>CARCAMO # 29 PLUV. VILLA 400</t>
  </si>
  <si>
    <t>891000087</t>
  </si>
  <si>
    <t>CARCAMO # 17 REFORMA</t>
  </si>
  <si>
    <t>831000014</t>
  </si>
  <si>
    <t>CARCAMO 1910 CONSTRUCC CASETA Y BARDA PERIMETRAL</t>
  </si>
  <si>
    <t>891000055</t>
  </si>
  <si>
    <t>CARCAMO RESIDENCIAL ARBOLEDAS</t>
  </si>
  <si>
    <t>891000047</t>
  </si>
  <si>
    <t>CARCAMO 27 ALAMOS</t>
  </si>
  <si>
    <t>891000058</t>
  </si>
  <si>
    <t>CARCAMO 30 CIPRESES</t>
  </si>
  <si>
    <t>891000065</t>
  </si>
  <si>
    <t>CARCAMO LOMAS DEL PRADO</t>
  </si>
  <si>
    <t>891000060</t>
  </si>
  <si>
    <t>CARCAMO 01 LAS REYNAS</t>
  </si>
  <si>
    <t>891000029</t>
  </si>
  <si>
    <t>CARCAMO 11 PLUVIAL LAS ESTANCIAS</t>
  </si>
  <si>
    <t>891000021</t>
  </si>
  <si>
    <t>CARCAMO CHOAPAS Y AGUA DULCE</t>
  </si>
  <si>
    <t>891000059</t>
  </si>
  <si>
    <t>CARCAMO 15 AMPLIACION BELLAVISTA</t>
  </si>
  <si>
    <t>891000069</t>
  </si>
  <si>
    <t>CARCAMO 26 SANITARIO ARBOLEDAS</t>
  </si>
  <si>
    <t>891000067</t>
  </si>
  <si>
    <t>CARCAMO 1910</t>
  </si>
  <si>
    <t>891000061</t>
  </si>
  <si>
    <t>CARCAMO NOVA O AZTLAN</t>
  </si>
  <si>
    <t>151000173</t>
  </si>
  <si>
    <t>621000013</t>
  </si>
  <si>
    <t>CLORADOR MANUAL CON EYECTOR</t>
  </si>
  <si>
    <t>111000450</t>
  </si>
  <si>
    <t>COCINA INTEGRAL</t>
  </si>
  <si>
    <t>621000023</t>
  </si>
  <si>
    <t>COMPACTADORA (BAILARINA), WACKER , MOD RAMMER</t>
  </si>
  <si>
    <t>151000461</t>
  </si>
  <si>
    <t>COMPUTADORA HP 280 G3 SFF CORE I-7</t>
  </si>
  <si>
    <t>151000024</t>
  </si>
  <si>
    <t>COMPUTADORA HP COMPAQ</t>
  </si>
  <si>
    <t>151000025</t>
  </si>
  <si>
    <t>151000026</t>
  </si>
  <si>
    <t>151000027</t>
  </si>
  <si>
    <t>151000422</t>
  </si>
  <si>
    <t>COMPUTADORA PROTEUS, PROCESADOR C i7-7700  3.60GH</t>
  </si>
  <si>
    <t>831000024</t>
  </si>
  <si>
    <t>CONST. LA GLORIA BLVD S/N</t>
  </si>
  <si>
    <t>30</t>
  </si>
  <si>
    <t>631000019</t>
  </si>
  <si>
    <t>CORTADOR DE CONCRETO 9.5 HP KOLHER</t>
  </si>
  <si>
    <t>631000001</t>
  </si>
  <si>
    <t>CORTADORA DE PAVIMENTO SIN DISCO</t>
  </si>
  <si>
    <t>151000307</t>
  </si>
  <si>
    <t>CPU</t>
  </si>
  <si>
    <t>322000019</t>
  </si>
  <si>
    <t>ELECTRODO DE PH RUD INTELIGENTE</t>
  </si>
  <si>
    <t>891000026</t>
  </si>
  <si>
    <t>CARCAMO 25 PLUVIAL ARBOLEDAS</t>
  </si>
  <si>
    <t>891000027</t>
  </si>
  <si>
    <t>CARCAMO 24 PLUVIAL PRADOS VERDES</t>
  </si>
  <si>
    <t>831000015</t>
  </si>
  <si>
    <t>CARCAMO AZTLAN CONSTRUC. CASETA Y BARDA PERIMETRAL</t>
  </si>
  <si>
    <t>891000004</t>
  </si>
  <si>
    <t>CARCAMO BOSQUES DEL SUR INSTALACION ELECTRICA P/</t>
  </si>
  <si>
    <t>831000000</t>
  </si>
  <si>
    <t>CONSTRUC. 2A ETAPA OFNAS Y AUDITORIO; ARCHIVO UNIC</t>
  </si>
  <si>
    <t>831000012</t>
  </si>
  <si>
    <t>CARCAMO CIPRESES EN PROL. BLVD BICENTENARIO</t>
  </si>
  <si>
    <t>671000014</t>
  </si>
  <si>
    <t>CARGADOR PARA BATERIAS, DIRCO, MODELO GD1112</t>
  </si>
  <si>
    <t>421000002</t>
  </si>
  <si>
    <t>CARROCERIA DE GAVETAS DE ALUMINIO PARA U-125</t>
  </si>
  <si>
    <t>421000000</t>
  </si>
  <si>
    <t>CARROCERIA EN CHASIS PARA GENERADOR ELECTRICO</t>
  </si>
  <si>
    <t>111000641</t>
  </si>
  <si>
    <t>CASILLERO ESPECIAL MARCA SYGMA</t>
  </si>
  <si>
    <t>151000375</t>
  </si>
  <si>
    <t>CELULAR LG Q7, 5 PULGADAS NS 709ACQX387268</t>
  </si>
  <si>
    <t>5691</t>
  </si>
  <si>
    <t>691000000</t>
  </si>
  <si>
    <t>CLORADOR MARCA ADVANCE MOD 480</t>
  </si>
  <si>
    <t>111000392</t>
  </si>
  <si>
    <t>COCINETA DE  1.77X0.65X1.00 MTS</t>
  </si>
  <si>
    <t>111000179</t>
  </si>
  <si>
    <t>COCINETA EN SALA DE CAPACITACION, INCLUYE FRIGOBAR</t>
  </si>
  <si>
    <t>691000016</t>
  </si>
  <si>
    <t>COLECTORA HI-TARGET QPAD X5, PARA RECEPTOR GEOMAX</t>
  </si>
  <si>
    <t>631000028</t>
  </si>
  <si>
    <t>COMPACTADORA BAILARINA, APISONADOR MIKASA NS-D2694</t>
  </si>
  <si>
    <t>671000015</t>
  </si>
  <si>
    <t>COMPRESOR A GASOLINA, CON MOTOR HONDA DE 5.5 HP</t>
  </si>
  <si>
    <t>621000002</t>
  </si>
  <si>
    <t>COMPRESOR ATLAS COPCO MOD XAS 185 JD</t>
  </si>
  <si>
    <t>631000007</t>
  </si>
  <si>
    <t>COMPRESOR DE AIRE 3.5 H.P. 50 LTS.</t>
  </si>
  <si>
    <t>691000013</t>
  </si>
  <si>
    <t>COMPRESOR DE AIRE RESPIRABLE BAUER JUNIOR II-G</t>
  </si>
  <si>
    <t>151000465</t>
  </si>
  <si>
    <t>COMPUTADORA HP PRODESK 400 G4 SFF CI5-7500 8GB RAM</t>
  </si>
  <si>
    <t>151000466</t>
  </si>
  <si>
    <t>151000467</t>
  </si>
  <si>
    <t>151000468</t>
  </si>
  <si>
    <t>151000462</t>
  </si>
  <si>
    <t>151000463</t>
  </si>
  <si>
    <t>151000464</t>
  </si>
  <si>
    <t>151000469</t>
  </si>
  <si>
    <t>151000022</t>
  </si>
  <si>
    <t>COMPUTADORA ALL IN ONE HP ELITE 8200</t>
  </si>
  <si>
    <t>151000329</t>
  </si>
  <si>
    <t>COMPUTADORA CPU, PROCESADOR CI3, WINDOWS 10P</t>
  </si>
  <si>
    <t>151000091</t>
  </si>
  <si>
    <t>COMPUTADORA GUIA LAPTOP</t>
  </si>
  <si>
    <t>151000020</t>
  </si>
  <si>
    <t>COMPUTADORA HP COMPAQ 8200 ELITE</t>
  </si>
  <si>
    <t>151000042</t>
  </si>
  <si>
    <t>COMPUTADORA TODO INCLUIDO</t>
  </si>
  <si>
    <t>831000025</t>
  </si>
  <si>
    <t>CONST. FRANCISCO TORRES GUZMAN M11 COL HUMANISTA</t>
  </si>
  <si>
    <t>111000294</t>
  </si>
  <si>
    <t>CONTADORA DE BILLETES ACCUBANKER</t>
  </si>
  <si>
    <t>111000026</t>
  </si>
  <si>
    <t>CONTADORA DE BILLETES PORTATIL ACCU BANKER</t>
  </si>
  <si>
    <t>631000027</t>
  </si>
  <si>
    <t>CORTADORA DE PISO, MARCA CIPSA, NS-CC1807020</t>
  </si>
  <si>
    <t>151000029</t>
  </si>
  <si>
    <t>671000001</t>
  </si>
  <si>
    <t>DESBROZADORA  MARCA STHIL MODELO FS-450</t>
  </si>
  <si>
    <t>151000208</t>
  </si>
  <si>
    <t>CPU HP MODELO 700G1</t>
  </si>
  <si>
    <t>641000029</t>
  </si>
  <si>
    <t>EQUIPO DE AIRE ACONDICIONADO MARCA CARRIER PURON</t>
  </si>
  <si>
    <t>151000220</t>
  </si>
  <si>
    <t>COMPUTADORA HP PORTATIL LAPTOP</t>
  </si>
  <si>
    <t>151000221</t>
  </si>
  <si>
    <t>COMPUTADORA PORTATIL LAPTOP</t>
  </si>
  <si>
    <t>151000217</t>
  </si>
  <si>
    <t>CPU HP MODELO 600G1</t>
  </si>
  <si>
    <t>151000205</t>
  </si>
  <si>
    <t>151000211</t>
  </si>
  <si>
    <t>151000212</t>
  </si>
  <si>
    <t>151000021</t>
  </si>
  <si>
    <t>COMPUTADORA LAPTOP HP NOTEBOOK PAVILION</t>
  </si>
  <si>
    <t>151000374</t>
  </si>
  <si>
    <t>COMPUTADORA PORTÁTIL NS P2021BFH</t>
  </si>
  <si>
    <t>151000416</t>
  </si>
  <si>
    <t>COMPUTADORA PROTEUS BETA LIMS-RW10P</t>
  </si>
  <si>
    <t>831000020</t>
  </si>
  <si>
    <t>CONST. ARNULFO DELGADO ESQUINA MORELOS</t>
  </si>
  <si>
    <t>831000027</t>
  </si>
  <si>
    <t>CONST. AV SALAMANCA S/N</t>
  </si>
  <si>
    <t>831000028</t>
  </si>
  <si>
    <t>CONST. CALLE B ESQUINA 4</t>
  </si>
  <si>
    <t>831000026</t>
  </si>
  <si>
    <t>CONST. FELIPE ANGELES S/N</t>
  </si>
  <si>
    <t>831000021</t>
  </si>
  <si>
    <t>CONST. RINCONADA DE SAN PEDRO BLVD S/N</t>
  </si>
  <si>
    <t>831000030</t>
  </si>
  <si>
    <t>CONST. ROMITA # 105</t>
  </si>
  <si>
    <t>831000029</t>
  </si>
  <si>
    <t>CONST. RINCONADA DE SAN JUDAS TADEO S/N</t>
  </si>
  <si>
    <t>111000187</t>
  </si>
  <si>
    <t>CONTADORA DE BILLETES ACCUBANKER AB1100UV</t>
  </si>
  <si>
    <t>151000203</t>
  </si>
  <si>
    <t>151000213</t>
  </si>
  <si>
    <t>151000215</t>
  </si>
  <si>
    <t>CPU HP MODELO 800G1</t>
  </si>
  <si>
    <t>151000008</t>
  </si>
  <si>
    <t>CPU MARCA HP 8200</t>
  </si>
  <si>
    <t>151000178</t>
  </si>
  <si>
    <t>CPU TIPO TORRE HP WORKSTATION MOD- HPZ230 SFF</t>
  </si>
  <si>
    <t>111000374</t>
  </si>
  <si>
    <t>DESPACHADOR DE AGUA FRIA Y CALIENTE (ENFRIADOR)</t>
  </si>
  <si>
    <t>831000008</t>
  </si>
  <si>
    <t>EDIFICIO BASE-2, REMODELACION BOLA DEL AGUA Y OFNA</t>
  </si>
  <si>
    <t>111000074</t>
  </si>
  <si>
    <t>ENFRIADOR CALENTADOR DE AGUA, BLANCO DE TORRE</t>
  </si>
  <si>
    <t>322000015</t>
  </si>
  <si>
    <t>EQUIPO PARA DIGESTION (DIGESDAHL)</t>
  </si>
  <si>
    <t>111000135</t>
  </si>
  <si>
    <t>ESCRITORIO PENINSULAR 1.70*70*75</t>
  </si>
  <si>
    <t>111000136</t>
  </si>
  <si>
    <t>111000137</t>
  </si>
  <si>
    <t>111000138</t>
  </si>
  <si>
    <t>111000139</t>
  </si>
  <si>
    <t>831000001</t>
  </si>
  <si>
    <t>ESPECTACULAR UBICADO EN NARANJOS 101</t>
  </si>
  <si>
    <t>322000009</t>
  </si>
  <si>
    <t>ESPECTROFOTMETRO</t>
  </si>
  <si>
    <t>111000228</t>
  </si>
  <si>
    <t>ESQUINA DE COMPUTO 1.40, C/CAJONERA, PORTATECLADO</t>
  </si>
  <si>
    <t>111000229</t>
  </si>
  <si>
    <t>111000230</t>
  </si>
  <si>
    <t>111000231</t>
  </si>
  <si>
    <t>ESQUINA DE COMPUTO 1.70, C/CAJONERA, PORTATECLADO</t>
  </si>
  <si>
    <t>151000032</t>
  </si>
  <si>
    <t>ESTACION BASE</t>
  </si>
  <si>
    <t>151000421</t>
  </si>
  <si>
    <t>GRABADOR DAHUA DE 32 CANALES IP</t>
  </si>
  <si>
    <t>151000318</t>
  </si>
  <si>
    <t>GRABADOR NVR EXACQ 8GB RAM, 4 LICENCIAS, PROC. i5</t>
  </si>
  <si>
    <t>151000210</t>
  </si>
  <si>
    <t>151000214</t>
  </si>
  <si>
    <t>151000216</t>
  </si>
  <si>
    <t>CPU HP MODELO 705G1</t>
  </si>
  <si>
    <t>151000023</t>
  </si>
  <si>
    <t>COMPUTADORA HP PRO 6005 PHENON X2B59</t>
  </si>
  <si>
    <t>111000067</t>
  </si>
  <si>
    <t>DESPACHADOR DE AGUA FRIA Y CALIENTE</t>
  </si>
  <si>
    <t>151000076</t>
  </si>
  <si>
    <t>COMPUTADORA LAP TOP BLANCA</t>
  </si>
  <si>
    <t>151000037</t>
  </si>
  <si>
    <t>COMPUTADORA LAPTOP HP NEGRA</t>
  </si>
  <si>
    <t>151000015</t>
  </si>
  <si>
    <t>151000016</t>
  </si>
  <si>
    <t>151000354</t>
  </si>
  <si>
    <t>COMPUTADORA LAPTOP LATITUDE 5590 CON SOFTWARE</t>
  </si>
  <si>
    <t>151000185</t>
  </si>
  <si>
    <t>COMPUTADORA LAPTOP, CON PANTALLA DE 15.6", LENOVO</t>
  </si>
  <si>
    <t>151000254</t>
  </si>
  <si>
    <t>CONCENTRADOR, SWITCH CISCO SF500 DE 24 PUERTOS</t>
  </si>
  <si>
    <t>831000019</t>
  </si>
  <si>
    <t>CONST. CHINAMPA</t>
  </si>
  <si>
    <t>831000016</t>
  </si>
  <si>
    <t>CONST. GUERRERO 108</t>
  </si>
  <si>
    <t>831000023</t>
  </si>
  <si>
    <t>CONST. JUAN ROJAS GONZÁLEZ S/N M22</t>
  </si>
  <si>
    <t>831000022</t>
  </si>
  <si>
    <t>CONST. ESTANCIA DE BARAHONA ESQ BLVD LAS ESTANCIAS</t>
  </si>
  <si>
    <t>831000013</t>
  </si>
  <si>
    <t>CONSTRUCC. 2 NAVES TIPO ARCOTECHO EN RIO MADONTE</t>
  </si>
  <si>
    <t>831000033</t>
  </si>
  <si>
    <t>CONSTR. POZO 29</t>
  </si>
  <si>
    <t>831000034</t>
  </si>
  <si>
    <t>CONSTR. POZO PRADOS VERDES</t>
  </si>
  <si>
    <t>831000035</t>
  </si>
  <si>
    <t>831000036</t>
  </si>
  <si>
    <t>CONSTR. POZO FRACC. BARLOVENTO</t>
  </si>
  <si>
    <t>831000038</t>
  </si>
  <si>
    <t>CONSTRUCC. AMPLIACION DE ARCHIVO UNICO MATAMOROS</t>
  </si>
  <si>
    <t>831000011</t>
  </si>
  <si>
    <t>CONSTRUCC. BODEGA, BAÑOS Y PASILLO EN OFNA B-1</t>
  </si>
  <si>
    <t>831000037</t>
  </si>
  <si>
    <t>CONSTRUCC. CUARTO DE CUARTO Y TANQUE DE GAS CLORO</t>
  </si>
  <si>
    <t>831000007</t>
  </si>
  <si>
    <t>CONSTRUCCION EN PTAR BARLOVENTO, PLANTA DE TRATAMI</t>
  </si>
  <si>
    <t>111000249</t>
  </si>
  <si>
    <t>111000250</t>
  </si>
  <si>
    <t>DETECTOR DE BILLETES FALSOS ACCUBANKER MOD D450</t>
  </si>
  <si>
    <t>111000252</t>
  </si>
  <si>
    <t>111000253</t>
  </si>
  <si>
    <t>111000363</t>
  </si>
  <si>
    <t>CONTADORA DE BILLETES COMERCIAL ACCUBANKER</t>
  </si>
  <si>
    <t>111000364</t>
  </si>
  <si>
    <t>111000506</t>
  </si>
  <si>
    <t>CONTADORA DE BILLETES TIPO BANCARIO, ACUBANKER</t>
  </si>
  <si>
    <t>111000637</t>
  </si>
  <si>
    <t>CONTADORA DE MONEDAS, 2100 COIN COUNTER</t>
  </si>
  <si>
    <t>911000032</t>
  </si>
  <si>
    <t>CONTPAQi NOMINAS ACTUALIZACION A VERSION 10</t>
  </si>
  <si>
    <t>671000023</t>
  </si>
  <si>
    <t>CORTADORA DE CONCRETO HUSQVARNA FS400, E-111</t>
  </si>
  <si>
    <t>631000010</t>
  </si>
  <si>
    <t>CORTADORA DE PISO FS400 HUSQVARNA C/MOTOR HONDA</t>
  </si>
  <si>
    <t>631000013</t>
  </si>
  <si>
    <t>CORTADORA WACKER BFS1345, CON MOTOR HONDA GX390</t>
  </si>
  <si>
    <t>631000014</t>
  </si>
  <si>
    <t>151000041</t>
  </si>
  <si>
    <t>CPU ELITE 8300 C15 3470</t>
  </si>
  <si>
    <t>151000035</t>
  </si>
  <si>
    <t>CPU ELITE 8300 SFF C13 2120</t>
  </si>
  <si>
    <t>151000003</t>
  </si>
  <si>
    <t>CPU HO PRO 6005 4 GB</t>
  </si>
  <si>
    <t>151000491</t>
  </si>
  <si>
    <t>CPU HP 400 G6 SFF INTEL I7 8G W10PRO</t>
  </si>
  <si>
    <t>151000492</t>
  </si>
  <si>
    <t>151000493</t>
  </si>
  <si>
    <t>151000204</t>
  </si>
  <si>
    <t>151000206</t>
  </si>
  <si>
    <t>151000207</t>
  </si>
  <si>
    <t>151000209</t>
  </si>
  <si>
    <t>151000001</t>
  </si>
  <si>
    <t>CPU HP PRO 6005</t>
  </si>
  <si>
    <t>151000506</t>
  </si>
  <si>
    <t>CPU HP PRO DESK 400 G6 CORE I5 8500</t>
  </si>
  <si>
    <t>151000507</t>
  </si>
  <si>
    <t>151000508</t>
  </si>
  <si>
    <t>151000498</t>
  </si>
  <si>
    <t>151000497</t>
  </si>
  <si>
    <t>151000499</t>
  </si>
  <si>
    <t>151000501</t>
  </si>
  <si>
    <t>151000500</t>
  </si>
  <si>
    <t>911000056</t>
  </si>
  <si>
    <t>151000372</t>
  </si>
  <si>
    <t>CPU HP PRODESK 400 G4 SFF, CORE i5 NS-MXL807197C</t>
  </si>
  <si>
    <t>151000010</t>
  </si>
  <si>
    <t>151000011</t>
  </si>
  <si>
    <t>111000485</t>
  </si>
  <si>
    <t>CREDENZA ABIERTA CON CAJONERA, COLOR ARCE NEGRO</t>
  </si>
  <si>
    <t>111000238</t>
  </si>
  <si>
    <t>CREDENZA COMBINADA DE 2 PUERTAS 150X50 X75,</t>
  </si>
  <si>
    <t>111000241</t>
  </si>
  <si>
    <t>CREDENZA DE 4 PUERTAS 140x50x120, COLOR ARCE/NEGRO</t>
  </si>
  <si>
    <t>111000242</t>
  </si>
  <si>
    <t>ESCRITORIO EJECUTIVO TIPO GRAPA DE 180x60x75,</t>
  </si>
  <si>
    <t>111000239</t>
  </si>
  <si>
    <t>ESCRITORIO SECRETARIAL DE 130x60x75, PEDESTAL CON</t>
  </si>
  <si>
    <t>111000240</t>
  </si>
  <si>
    <t>111000243</t>
  </si>
  <si>
    <t>ESCRITORIO SECRETARIAL DE 130x60x75, CON PEDESTAL</t>
  </si>
  <si>
    <t>111000244</t>
  </si>
  <si>
    <t>111000256</t>
  </si>
  <si>
    <t>CREDENZA CON DOS PUERTAS 90x50 COLOR ARCE/NEGRO</t>
  </si>
  <si>
    <t>111000255</t>
  </si>
  <si>
    <t>CREDENZA CON ENTREPAÑO FIJO DE 120x50x75 COLOR ARC</t>
  </si>
  <si>
    <t>621000020</t>
  </si>
  <si>
    <t>DESBROZADOR o "GUIRO" MARCA STIHL MODELO FS-450</t>
  </si>
  <si>
    <t>621000021</t>
  </si>
  <si>
    <t>671000016</t>
  </si>
  <si>
    <t>DESBROZADOR CON MOTOR COMBINADO, P/HIERBA, ARBUSTO</t>
  </si>
  <si>
    <t>671000003</t>
  </si>
  <si>
    <t>DESBROZADORA</t>
  </si>
  <si>
    <t>671000024</t>
  </si>
  <si>
    <t>DESBROZADORA FS-450 CON CUCHILLA/CABEZAL</t>
  </si>
  <si>
    <t>671000025</t>
  </si>
  <si>
    <t>671000002</t>
  </si>
  <si>
    <t>DESBROZADORA FS-450 MARCA STIHL</t>
  </si>
  <si>
    <t>621000027</t>
  </si>
  <si>
    <t>DESBROZADORA MARCA STHIL FS-450</t>
  </si>
  <si>
    <t>621000028</t>
  </si>
  <si>
    <t>671000019</t>
  </si>
  <si>
    <t>DESBROZADORA O GUIRO, MARCA STHIL, NS-367987528</t>
  </si>
  <si>
    <t>111000500</t>
  </si>
  <si>
    <t>DESPACHADOR DE AGUA  DE AGUA FRIA Y CALIENTE</t>
  </si>
  <si>
    <t>111000512</t>
  </si>
  <si>
    <t>DESPACHADOR DE AGUA FRIA Y CALIENTE, MARCA GE</t>
  </si>
  <si>
    <t>111000498</t>
  </si>
  <si>
    <t>DESPACHADOR DE AGUA FRIA Y CALIENTE WHIRPOOL</t>
  </si>
  <si>
    <t>111000484</t>
  </si>
  <si>
    <t>DESPACHADOR DE AGUA FRIA Y CALIENTE PARA PTAR</t>
  </si>
  <si>
    <t>111000477</t>
  </si>
  <si>
    <t>111000384</t>
  </si>
  <si>
    <t>DESPACHADOR DE AGUA FRIA Y CALIENTE, G.E. T. MECAN</t>
  </si>
  <si>
    <t>111000385</t>
  </si>
  <si>
    <t>DESPACHADOR DE AGUA FRIA Y CALIENTE, G.E.</t>
  </si>
  <si>
    <t>111000254</t>
  </si>
  <si>
    <t>Despachador de agua fria y caliente</t>
  </si>
  <si>
    <t>111000284</t>
  </si>
  <si>
    <t>DESPACHADOR DE AGUA FRIA Y CALIENTE, COLOR GRIS</t>
  </si>
  <si>
    <t>111000200</t>
  </si>
  <si>
    <t>DESPACHADOR DE AGUA FRIA Y CALIENTE, GE</t>
  </si>
  <si>
    <t>111000288</t>
  </si>
  <si>
    <t>DESPACHADOR DE AGUA FRIA Y CALIENTE  (USUARIOS)</t>
  </si>
  <si>
    <t>111000289</t>
  </si>
  <si>
    <t>DESPACHADOR DE AGUA FRIA Y CALIENTE  (SABORIO B-31</t>
  </si>
  <si>
    <t>111000290</t>
  </si>
  <si>
    <t>DESPACHADOR DE AGUA FRIA Y CALIENTE  (CAJAS)</t>
  </si>
  <si>
    <t>691000006</t>
  </si>
  <si>
    <t>DETECTOR DE FUGAS INSTRUMENTADO, TIPO LOCALIZADOR</t>
  </si>
  <si>
    <t>691000005</t>
  </si>
  <si>
    <t>111000365</t>
  </si>
  <si>
    <t>DETECTORA DE BILLETES FALSOS ACCUBANKER</t>
  </si>
  <si>
    <t>111000366</t>
  </si>
  <si>
    <t>111000367</t>
  </si>
  <si>
    <t>111000368</t>
  </si>
  <si>
    <t>111000505</t>
  </si>
  <si>
    <t>DISPENSADOR ELECTRICO DE AGUA FRIA/CALIENTE</t>
  </si>
  <si>
    <t>322000001</t>
  </si>
  <si>
    <t>ELECTRODO RELLENABLE ORP, CON 1 METRO DE CABLE</t>
  </si>
  <si>
    <t>322000000</t>
  </si>
  <si>
    <t>ELECTRODO RELLENABLE PH, ULTRA PH PERFILABLE PROBE</t>
  </si>
  <si>
    <t>111000371</t>
  </si>
  <si>
    <t>ENFRIADOR DE AGUA FRIA Y CALIENTE MABE, EN BASE-2</t>
  </si>
  <si>
    <t>111000001</t>
  </si>
  <si>
    <t>ENFRIADOR Y CALENTADOR DE AGUA MOD GXCF04F</t>
  </si>
  <si>
    <t>641000027</t>
  </si>
  <si>
    <t>EQUIPO DE AIRE ACONDICIONADO EN TECHO, 5 TON</t>
  </si>
  <si>
    <t>641000028</t>
  </si>
  <si>
    <t>111000293</t>
  </si>
  <si>
    <t>ESQUINA DE COMPUTO DE 170x120x50x75, CON MUEBLE</t>
  </si>
  <si>
    <t>111000513</t>
  </si>
  <si>
    <t>ESTANTE METALICO DE 2.00x0.61x2.50 Mts. C/4 ENTREP</t>
  </si>
  <si>
    <t>111000514</t>
  </si>
  <si>
    <t>631000020</t>
  </si>
  <si>
    <t>GENERADOR ELECTRICO EVANS A DIESEL DE 6500W</t>
  </si>
  <si>
    <t>231000137</t>
  </si>
  <si>
    <t>GRABADOR NVR DAHUA DHI-NVR5832-16P-4KS2E</t>
  </si>
  <si>
    <t>231000138</t>
  </si>
  <si>
    <t>111000209</t>
  </si>
  <si>
    <t>HORNO DE MICROONDAS 1.1 PIES SILVER</t>
  </si>
  <si>
    <t>111000390</t>
  </si>
  <si>
    <t>ESCRITORIO P/CAJAS. INFORM. FINANCIERA EN ESCUADRA</t>
  </si>
  <si>
    <t>111000193</t>
  </si>
  <si>
    <t>ESCRITORIO PENINSULAR 1.40*60 MARCA SYGMA</t>
  </si>
  <si>
    <t>111000194</t>
  </si>
  <si>
    <t>111000195</t>
  </si>
  <si>
    <t>111000140</t>
  </si>
  <si>
    <t>111000141</t>
  </si>
  <si>
    <t>GABINETE CERRADO P/ FIJARSE EN PARED</t>
  </si>
  <si>
    <t>111000142</t>
  </si>
  <si>
    <t>111000143</t>
  </si>
  <si>
    <t>111000144</t>
  </si>
  <si>
    <t>111000145</t>
  </si>
  <si>
    <t>111000372</t>
  </si>
  <si>
    <t>ESCRITORIO SECRETARIAL DE 120x45x75 TIPO GRAPA</t>
  </si>
  <si>
    <t>891000000</t>
  </si>
  <si>
    <t>ESPECTACULAR DE 11.5x8.00 MTS CON ALTURA DE 11.5 M</t>
  </si>
  <si>
    <t>111000515</t>
  </si>
  <si>
    <t>ESTANTE METALICO DE 2.75x0.61x2.50 Mts. C/4 ENTREP</t>
  </si>
  <si>
    <t>111000516</t>
  </si>
  <si>
    <t>111000517</t>
  </si>
  <si>
    <t>111000518</t>
  </si>
  <si>
    <t>322000007</t>
  </si>
  <si>
    <t>HORNO PARA DESECACIÓN (ESTUFA)</t>
  </si>
  <si>
    <t>151000505</t>
  </si>
  <si>
    <t>HP PROBOOK 440 i-5 8265U</t>
  </si>
  <si>
    <t>151000504</t>
  </si>
  <si>
    <t>151000309</t>
  </si>
  <si>
    <t>IMPRESORA</t>
  </si>
  <si>
    <t>151000229</t>
  </si>
  <si>
    <t>IMPRESORA EPSON TERMICA TM-T20 II COLOR NEGRA</t>
  </si>
  <si>
    <t>151000230</t>
  </si>
  <si>
    <t>151000231</t>
  </si>
  <si>
    <t>151000331</t>
  </si>
  <si>
    <t>IMPRESORA HP LASEJET PRO M12W</t>
  </si>
  <si>
    <t>151000030</t>
  </si>
  <si>
    <t>IMPRESORA LASER JET</t>
  </si>
  <si>
    <t>151000031</t>
  </si>
  <si>
    <t>151000444</t>
  </si>
  <si>
    <t>IMPRESORA HP LASER, HP M607dn No. SERIE CNBCLBS14R</t>
  </si>
  <si>
    <t>151000233</t>
  </si>
  <si>
    <t>IMPRESORA HP LASERJET PRO P1109w NS-VND3823432</t>
  </si>
  <si>
    <t>151000234</t>
  </si>
  <si>
    <t>IMPRESORA HP LASERJET PRO P1109w NS-VND3823433</t>
  </si>
  <si>
    <t>151000235</t>
  </si>
  <si>
    <t>IMPRESORA HP LASERJET PRO P1109w NS-VND3823453</t>
  </si>
  <si>
    <t>151000007</t>
  </si>
  <si>
    <t>IMPRESORA HP OFFICE JET PRO 8500</t>
  </si>
  <si>
    <t>111000396</t>
  </si>
  <si>
    <t>HORNO DE MICROONDAS DAEWOOD  MOD KOR-165HL</t>
  </si>
  <si>
    <t>641000004</t>
  </si>
  <si>
    <t>EQUIPO DE AIRE ACONDICIONADO TIPO MINISPLIT</t>
  </si>
  <si>
    <t>641000007</t>
  </si>
  <si>
    <t>641000008</t>
  </si>
  <si>
    <t>641000006</t>
  </si>
  <si>
    <t>EQUIPO DE AIRE ACONDICIONADO TIPO MINISPLIT DE 2.0</t>
  </si>
  <si>
    <t>641000005</t>
  </si>
  <si>
    <t>EQUIPO DE AIRE ACONDICIONADO, TIPO MINISPLIT</t>
  </si>
  <si>
    <t>691000003</t>
  </si>
  <si>
    <t>EQUIPO DE AIRE AUTONOMO MARCA MSA, EQ. SEGURIDAD</t>
  </si>
  <si>
    <t>671000018</t>
  </si>
  <si>
    <t>EQUIPO DE TUNEMELO (TOPO NEUMATICO) 2.5"</t>
  </si>
  <si>
    <t>641000002</t>
  </si>
  <si>
    <t>EQUIPO, SISTEMA DE AIRE ACONDICIONADO TITANIUM 5</t>
  </si>
  <si>
    <t>641000003</t>
  </si>
  <si>
    <t>111000481</t>
  </si>
  <si>
    <t>ESCALERA METALICA PARA ARCHIVO</t>
  </si>
  <si>
    <t>621000017</t>
  </si>
  <si>
    <t>ESCANER AUTOMOTRIZ CJ4 COMPLETO CON ADAPATADORES</t>
  </si>
  <si>
    <t>111000428</t>
  </si>
  <si>
    <t>ESCRITORIO CON 2 CAJONES</t>
  </si>
  <si>
    <t>111000429</t>
  </si>
  <si>
    <t>ESCRITORIO PARA RECEPCIONISTA, 3 CAJONES</t>
  </si>
  <si>
    <t>111000412</t>
  </si>
  <si>
    <t>111000415</t>
  </si>
  <si>
    <t>111000421</t>
  </si>
  <si>
    <t>ESCRITORIO CON 6 CAJONES</t>
  </si>
  <si>
    <t>111000411</t>
  </si>
  <si>
    <t>111000427</t>
  </si>
  <si>
    <t>111000410</t>
  </si>
  <si>
    <t>ESCRITORIO DE 2.7 X .60 CON 2 ARCHIVEROS P/ CENTRO</t>
  </si>
  <si>
    <t>111000388</t>
  </si>
  <si>
    <t>ESCRITORIO MODULO DE INFORMACION EN ESCUADRA DE  2</t>
  </si>
  <si>
    <t>111000146</t>
  </si>
  <si>
    <t>111000166</t>
  </si>
  <si>
    <t>111000167</t>
  </si>
  <si>
    <t>111000168</t>
  </si>
  <si>
    <t>111000159</t>
  </si>
  <si>
    <t>111000160</t>
  </si>
  <si>
    <t>111000157</t>
  </si>
  <si>
    <t>111000158</t>
  </si>
  <si>
    <t>111000002</t>
  </si>
  <si>
    <t>ESCRITORIO PENINSULAR 140x70x75 COLOR ARCE/NEGRO</t>
  </si>
  <si>
    <t>111000171</t>
  </si>
  <si>
    <t>ESCRITORIO PENINSULAR DE 1.20X60X75 SYGMA CON</t>
  </si>
  <si>
    <t>111000172</t>
  </si>
  <si>
    <t>111000173</t>
  </si>
  <si>
    <t>111000174</t>
  </si>
  <si>
    <t>111000175</t>
  </si>
  <si>
    <t>111000176</t>
  </si>
  <si>
    <t>111000527</t>
  </si>
  <si>
    <t>ESCRITORIO PENINSULAR DE 1.60*0.70*0.75m.</t>
  </si>
  <si>
    <t>111000204</t>
  </si>
  <si>
    <t>ESCRITORIO RECTANGULAR 1.50*70*75 MARCA SYGMA</t>
  </si>
  <si>
    <t>111000059</t>
  </si>
  <si>
    <t>ESCRITORIO SECRETARIAL CON LATERAL Y PEDESTAL</t>
  </si>
  <si>
    <t>111000060</t>
  </si>
  <si>
    <t>111000386</t>
  </si>
  <si>
    <t>ESCRITORIO SECRETARIAL OVALADO CON CAJONERAS PARA</t>
  </si>
  <si>
    <t>111000387</t>
  </si>
  <si>
    <t>111000350</t>
  </si>
  <si>
    <t>ESCRITORIO TIPO L ESTRUCTURA MET. 140*160*75 CM</t>
  </si>
  <si>
    <t>111000349</t>
  </si>
  <si>
    <t>111000352</t>
  </si>
  <si>
    <t>111000351</t>
  </si>
  <si>
    <t>322000030</t>
  </si>
  <si>
    <t>ESPECTROFOTOMETRO PORTATIL Y DE MESA MARCA HACH</t>
  </si>
  <si>
    <t>5611</t>
  </si>
  <si>
    <t>611000001</t>
  </si>
  <si>
    <t>ESTACION TOTAL PARA TOPOGRAFIA</t>
  </si>
  <si>
    <t>111000530</t>
  </si>
  <si>
    <t>ESTANTES METALICOS DE 1.70x0.60x2.10mts. EN NEGRO</t>
  </si>
  <si>
    <t>111000532</t>
  </si>
  <si>
    <t>111000531</t>
  </si>
  <si>
    <t>111000533</t>
  </si>
  <si>
    <t>911000030</t>
  </si>
  <si>
    <t>FOLIOS FISCALES PARA CFDI (10,000)</t>
  </si>
  <si>
    <t>151000077</t>
  </si>
  <si>
    <t>FORTIGATE (ruteador)</t>
  </si>
  <si>
    <t>111000456</t>
  </si>
  <si>
    <t>FRIGOBAR HICENSE NEGRO 4.4 PIES</t>
  </si>
  <si>
    <t>651000066</t>
  </si>
  <si>
    <t>FUENTE DE PODER O ALIMENTACION  ASTRON DE 18 AMPER</t>
  </si>
  <si>
    <t>631000035</t>
  </si>
  <si>
    <t>GENERADOR 9.5 KVA 18HP MARCA EVANS</t>
  </si>
  <si>
    <t>5663</t>
  </si>
  <si>
    <t>663000000</t>
  </si>
  <si>
    <t>GENERADOR A 17500 POWEREN 17500</t>
  </si>
  <si>
    <t>621000019</t>
  </si>
  <si>
    <t>GENERADOR ELECTRICO CON MOTOR A GASOLINA</t>
  </si>
  <si>
    <t>671000022</t>
  </si>
  <si>
    <t>GENERADOR ELECTRICO DE GASOLINA EVANS</t>
  </si>
  <si>
    <t>663000004</t>
  </si>
  <si>
    <t>GENERADOR MARCA HONDA ER2500, SERIE ECCC-1012142</t>
  </si>
  <si>
    <t>691000010</t>
  </si>
  <si>
    <t>GEOFONO INSTRUMENTADO GUTERMANN,  NS-AS3-2683</t>
  </si>
  <si>
    <t>691000011</t>
  </si>
  <si>
    <t>GEOFONO INSTRUMENTADO GUTERMANN,  NS-AS3-2684</t>
  </si>
  <si>
    <t>151000445</t>
  </si>
  <si>
    <t>GRABADOR DAHUA DE 32 CANALES IP, MARCA DAHUA</t>
  </si>
  <si>
    <t>621000026</t>
  </si>
  <si>
    <t>GRUA, HIAB CON ALCANCE HIDRAULICO DE 10.3 U-83</t>
  </si>
  <si>
    <t>621000025</t>
  </si>
  <si>
    <t>HIDROLAVADORA DE ALTA PRESION DE 7.5 HP, ELECTRICA</t>
  </si>
  <si>
    <t>671000005</t>
  </si>
  <si>
    <t>HIDROLAVADORA DE ALTA PRESION 7.5 HP DE AGUA FRIA</t>
  </si>
  <si>
    <t>111000521</t>
  </si>
  <si>
    <t>HORNO DE MICROONDAS DAEWOO 1.0 INDUSTRIAL</t>
  </si>
  <si>
    <t>111000473</t>
  </si>
  <si>
    <t>HORNO DE MICROONDAS, ACERO INOXIDABLE DAEWOOD</t>
  </si>
  <si>
    <t>151000228</t>
  </si>
  <si>
    <t>151000064</t>
  </si>
  <si>
    <t>IMPRESORA EPSON TX320 CON SISTEMA TINTA CONTINUA</t>
  </si>
  <si>
    <t>151000039</t>
  </si>
  <si>
    <t>IMPRESORA JET PRO 8600</t>
  </si>
  <si>
    <t>151000353</t>
  </si>
  <si>
    <t>IMPRESORA LASER HP,  LASER JET PRO M102w</t>
  </si>
  <si>
    <t>151000485</t>
  </si>
  <si>
    <t>IMPRESORA MULTIFUNCIONAL HP JET PRO 9020</t>
  </si>
  <si>
    <t>151000218</t>
  </si>
  <si>
    <t>IMPRESORA MULTIFUNCIONAL HP LASERJET PRO</t>
  </si>
  <si>
    <t>151000219</t>
  </si>
  <si>
    <t>IMPRESORA MULTIFUNCIONAL LASERJET PRO</t>
  </si>
  <si>
    <t>891000003</t>
  </si>
  <si>
    <t>INTEGRACION DE REDES DE TELEMANDO EN 14 POZOS</t>
  </si>
  <si>
    <t>151000236</t>
  </si>
  <si>
    <t>LECTOR DE CODIGO DE BARRAS (MANUAL), MANHATTAN</t>
  </si>
  <si>
    <t>151000237</t>
  </si>
  <si>
    <t>151000238</t>
  </si>
  <si>
    <t>111000127</t>
  </si>
  <si>
    <t>LIBRERO</t>
  </si>
  <si>
    <t>111000128</t>
  </si>
  <si>
    <t>111000129</t>
  </si>
  <si>
    <t>111000130</t>
  </si>
  <si>
    <t>111000233</t>
  </si>
  <si>
    <t>LIBRERO 100X30X105 2 ENTREPAÑOS, SOBRE CUBIERTA, S</t>
  </si>
  <si>
    <t>111000234</t>
  </si>
  <si>
    <t>LIBRERO 40X30X105 2 ENTREPAÑOS, SOBRE CUBIERTA,</t>
  </si>
  <si>
    <t>111000486</t>
  </si>
  <si>
    <t>LIBRERO CERRADO DE 90x43x190 CON DOS PUERTAS</t>
  </si>
  <si>
    <t>111000177</t>
  </si>
  <si>
    <t>LIBRERO CON DOS PUERTAS DE 1.40X1.20X33X1.15 SYGMA</t>
  </si>
  <si>
    <t>111000178</t>
  </si>
  <si>
    <t>111000497</t>
  </si>
  <si>
    <t>LIBRERO DE SOBREPONER 1.60x1.70x0.35 CON PUERTAS,</t>
  </si>
  <si>
    <t>911000018</t>
  </si>
  <si>
    <t>LICENCIA AUTOCAD LT 2016, INCLUYE SUSCRIPCIÓN ANUA</t>
  </si>
  <si>
    <t>911000014</t>
  </si>
  <si>
    <t>LICENCIA GENEETC</t>
  </si>
  <si>
    <t>911000034</t>
  </si>
  <si>
    <t>LICENCIA HOME &amp; BUSINESS 2016 Y KASPERSKY (16 LIC)</t>
  </si>
  <si>
    <t>911000017</t>
  </si>
  <si>
    <t>LICENCIA SOFTWARE OFFICE 2013 HOME AND BUSINESS</t>
  </si>
  <si>
    <t>971000003</t>
  </si>
  <si>
    <t>LICENCIA TORTIVOICE FV-200D UTM. P/CONMUTADOR IP</t>
  </si>
  <si>
    <t>911000011</t>
  </si>
  <si>
    <t>LICENCIAS OFFICE HOME BUSINES 2013 (18 LIC)</t>
  </si>
  <si>
    <t>111000185</t>
  </si>
  <si>
    <t>LOCKER, GABINETE UNIVERSAL COLOR ARENA, METALICO</t>
  </si>
  <si>
    <t>911000023</t>
  </si>
  <si>
    <t>LOTE DE 14 LICENCIAS DE OFFICE HOME AND BUSINESS</t>
  </si>
  <si>
    <t>411000043</t>
  </si>
  <si>
    <t>MARCA NISSAN, MODELO 2012,</t>
  </si>
  <si>
    <t>631000024</t>
  </si>
  <si>
    <t>MARTILLO HIDRAULICO EVERDIGM MODELO EHB04</t>
  </si>
  <si>
    <t>621000005</t>
  </si>
  <si>
    <t>MEDIDOR DE OXIGENO MULTIPARAMETRICO HQ40D</t>
  </si>
  <si>
    <t>322000018</t>
  </si>
  <si>
    <t>MEDIDOR MULTIPARAMETRO (OXIMETRO)</t>
  </si>
  <si>
    <t>691000007</t>
  </si>
  <si>
    <t>MEDIDOR ULTRASONICO DE FLUJO</t>
  </si>
  <si>
    <t>111000432</t>
  </si>
  <si>
    <t>MESA DE JUNTAS PARA 12 PERSONAS</t>
  </si>
  <si>
    <t>322000025</t>
  </si>
  <si>
    <t>MESA DE LABORATORIO 1 CAJON Y 1 PUERTA</t>
  </si>
  <si>
    <t>322000021</t>
  </si>
  <si>
    <t>MESA DE LABORATORIO 2 PUERTAS C/CAMPANA EXTRACCION</t>
  </si>
  <si>
    <t>322000024</t>
  </si>
  <si>
    <t>MESA DE LABORATORIO 2 PUERTAS</t>
  </si>
  <si>
    <t>322000026</t>
  </si>
  <si>
    <t>MESA DE LABORATORIO 3 CAJONES Y Y PUERTA</t>
  </si>
  <si>
    <t>322000027</t>
  </si>
  <si>
    <t>MESA DE LABORATORIO 7 CAJONES Y 3 PUERTAS</t>
  </si>
  <si>
    <t>322000022</t>
  </si>
  <si>
    <t>MESA DE LABORATORIO 9 CAJONES Y 1 PUERTA</t>
  </si>
  <si>
    <t>322000023</t>
  </si>
  <si>
    <t>MESA DE LABORATORIO CON LAVABO 2 PUERTAS</t>
  </si>
  <si>
    <t>111000462</t>
  </si>
  <si>
    <t>MESA PLASTICA PLEGABLE CUADRADA DE 36x36x29</t>
  </si>
  <si>
    <t>111000524</t>
  </si>
  <si>
    <t>MESA PLEGABLE AL CENTRO DE GRADO COMERCIAL</t>
  </si>
  <si>
    <t>322000011</t>
  </si>
  <si>
    <t>MICROSCOPIO BINOCULAR</t>
  </si>
  <si>
    <t>621000001</t>
  </si>
  <si>
    <t>MICROSOPIO BINOCULAR MOD G380</t>
  </si>
  <si>
    <t>911000054</t>
  </si>
  <si>
    <t>MICROSOFT OFFICE HOME AND BUSINESS 2019 LICENCE</t>
  </si>
  <si>
    <t>911000061</t>
  </si>
  <si>
    <t>911000055</t>
  </si>
  <si>
    <t>911000059</t>
  </si>
  <si>
    <t>151000503</t>
  </si>
  <si>
    <t>MINI PRINTER TM -T20III-001</t>
  </si>
  <si>
    <t>111000301</t>
  </si>
  <si>
    <t>MODULO O LIBRERO DE 200x150 CON DIVISIONES Y</t>
  </si>
  <si>
    <t>151000308</t>
  </si>
  <si>
    <t>MONITOR</t>
  </si>
  <si>
    <t>151000036</t>
  </si>
  <si>
    <t>MONITOR 18.5"</t>
  </si>
  <si>
    <t>151000040</t>
  </si>
  <si>
    <t>151000179</t>
  </si>
  <si>
    <t>MONITOR ACER PANTALLA MOD- G206HL</t>
  </si>
  <si>
    <t>151000199</t>
  </si>
  <si>
    <t>MONITOR HP DE 23.6" WIDESCEEN</t>
  </si>
  <si>
    <t>151000201</t>
  </si>
  <si>
    <t>151000193</t>
  </si>
  <si>
    <t>MONITOR HP DE 23.6"" WIDESCEEN</t>
  </si>
  <si>
    <t>151000197</t>
  </si>
  <si>
    <t>151000000</t>
  </si>
  <si>
    <t>MONITOR HP LCD 19"</t>
  </si>
  <si>
    <t>151000002</t>
  </si>
  <si>
    <t>151000004</t>
  </si>
  <si>
    <t>MONITOR LCD HP DE 19"</t>
  </si>
  <si>
    <t>151000496</t>
  </si>
  <si>
    <t>MONITOR LED HP N223</t>
  </si>
  <si>
    <t>151000495</t>
  </si>
  <si>
    <t>151000373</t>
  </si>
  <si>
    <t>MONITOR N223V LED 21.5 NS 1CR8050329</t>
  </si>
  <si>
    <t>151000009</t>
  </si>
  <si>
    <t>MONITOR PANTALLA PLANA HP 19"</t>
  </si>
  <si>
    <t>111000389</t>
  </si>
  <si>
    <t>MOSTRADOR P/CAJAS CON MEDIDAS DE 3.25X0.40X1.10 MT</t>
  </si>
  <si>
    <t>151000263</t>
  </si>
  <si>
    <t>IMPRESORA MULTIFUNCIONAL HP LASERJET M44</t>
  </si>
  <si>
    <t>111000499</t>
  </si>
  <si>
    <t>HORNO DE MICROONDAS DE1.6 PIES DAEWOOD</t>
  </si>
  <si>
    <t>111000227</t>
  </si>
  <si>
    <t>HORNO DE MICROONDAS WHIRPOOL</t>
  </si>
  <si>
    <t>671000008</t>
  </si>
  <si>
    <t>MARTILLO DE PERCUSION NEUMATICO "TOPO" DE 3"</t>
  </si>
  <si>
    <t>111000225</t>
  </si>
  <si>
    <t>MESA PARA PIC NIC 1.8 MTS</t>
  </si>
  <si>
    <t>111000226</t>
  </si>
  <si>
    <t>151000352</t>
  </si>
  <si>
    <t>IMPRESORA CON ESCANER o MULTIFUNCIONAL LASERJET</t>
  </si>
  <si>
    <t>151000034</t>
  </si>
  <si>
    <t>IMPRESORA DE CREDENCIALES DATA CARD SD 260</t>
  </si>
  <si>
    <t>151000239</t>
  </si>
  <si>
    <t>151000240</t>
  </si>
  <si>
    <t>151000241</t>
  </si>
  <si>
    <t>151000296</t>
  </si>
  <si>
    <t>IMPRESORA HP</t>
  </si>
  <si>
    <t>151000134</t>
  </si>
  <si>
    <t>IMPRESORA HP DESIGNJET T120 DE 24 PULG., PLOTTER</t>
  </si>
  <si>
    <t>151000253</t>
  </si>
  <si>
    <t>IMPRESORA HP LASEJET M604DN</t>
  </si>
  <si>
    <t>151000182</t>
  </si>
  <si>
    <t>IMPRESORA HP LASER JET 600  M601</t>
  </si>
  <si>
    <t>151000226</t>
  </si>
  <si>
    <t>IMPRESORA HP LASER JET P1102W</t>
  </si>
  <si>
    <t>151000227</t>
  </si>
  <si>
    <t>IMPRESORA HP LASER JET P1102W, NS-VND3502069</t>
  </si>
  <si>
    <t>151000247</t>
  </si>
  <si>
    <t>IMPRESORA HP LASERJET M127fn (MULTIFUNCIONAL)</t>
  </si>
  <si>
    <t>151000252</t>
  </si>
  <si>
    <t>151000093</t>
  </si>
  <si>
    <t>IMPRESORA HP LASERJET P1102</t>
  </si>
  <si>
    <t>151000181</t>
  </si>
  <si>
    <t>IMPRESORA HP LASERJET P1102, COLOR NEGRO</t>
  </si>
  <si>
    <t>151000311</t>
  </si>
  <si>
    <t>IMPRESORA HP M604DN, NS-CNDCJBD1JB</t>
  </si>
  <si>
    <t>151000312</t>
  </si>
  <si>
    <t>IMPRESORA HP M604DN, NS-CNDCJDF1KD</t>
  </si>
  <si>
    <t>151000075</t>
  </si>
  <si>
    <t>IMPRESORA HP OFFICEJET 8600 PLUS AIO (ALL IN ONE)</t>
  </si>
  <si>
    <t>151000382</t>
  </si>
  <si>
    <t>IMPRESORA HP OFFICEJET PRO 8720, NS-CN86PC1C1</t>
  </si>
  <si>
    <t>151000314</t>
  </si>
  <si>
    <t>IMPRESORA LASER HP M12, PARA TESORERIA DEL CONSEJO</t>
  </si>
  <si>
    <t>151000513</t>
  </si>
  <si>
    <t>IMPRESORA MULTIFUNCIONAL A COLOR L6171 MARCA EPSON</t>
  </si>
  <si>
    <t>151000062</t>
  </si>
  <si>
    <t>IMPRESORA MULTIFUNCIONAL ALL-IN-ONE HP PRO8600</t>
  </si>
  <si>
    <t>151000451</t>
  </si>
  <si>
    <t>IMPRESORA MULTIFUNCIONAL EPSON SERIE X4D9319885</t>
  </si>
  <si>
    <t>151000065</t>
  </si>
  <si>
    <t>IMPRESORA MULTIFUNCIONAL OFFICEJET PRO 8600</t>
  </si>
  <si>
    <t>111000205</t>
  </si>
  <si>
    <t>LIBRERO SOBRE CREDENZA 150*33*1.15 ARCE/NE</t>
  </si>
  <si>
    <t>111000361</t>
  </si>
  <si>
    <t>MAQUINA CONTADORA DE MONEDAS FINANCIERA</t>
  </si>
  <si>
    <t>111000362</t>
  </si>
  <si>
    <t>322000028</t>
  </si>
  <si>
    <t>MESA DE LABORATORIO 2 CAJONES Y 4 PUERTAS</t>
  </si>
  <si>
    <t>322000029</t>
  </si>
  <si>
    <t>MESA DE LABORATORIO CON LAVABO Y 2 PUERTAS</t>
  </si>
  <si>
    <t>111000393</t>
  </si>
  <si>
    <t>MESA DE TRABAJO P/AREA DE PROMOTORES COMERCIALES</t>
  </si>
  <si>
    <t>111000075</t>
  </si>
  <si>
    <t>MESA REDONDA ESPECIAL COLOR NEGRO-CAOBA</t>
  </si>
  <si>
    <t>151000094</t>
  </si>
  <si>
    <t>IMPRESORA MULTIFUNCIONAL HP PRO 8600PLUS</t>
  </si>
  <si>
    <t>151000489</t>
  </si>
  <si>
    <t>LECTOR CODIGO DE BARRAS HONEYWELL</t>
  </si>
  <si>
    <t>151000490</t>
  </si>
  <si>
    <t>111000131</t>
  </si>
  <si>
    <t>111000133</t>
  </si>
  <si>
    <t>MESA ESPECIAL</t>
  </si>
  <si>
    <t>111000235</t>
  </si>
  <si>
    <t>111000237</t>
  </si>
  <si>
    <t>MODULO DE RECEPCION .70x1.10X.50, ARCE/NEGRO</t>
  </si>
  <si>
    <t>111000353</t>
  </si>
  <si>
    <t>LIBRERO CREDENZA 1.75*.58*.92 MTS MODELO B270E</t>
  </si>
  <si>
    <t>111000354</t>
  </si>
  <si>
    <t>111000356</t>
  </si>
  <si>
    <t>LIBRERO CREDENZA 1.80*.58*.92 MTS MODELO B270E</t>
  </si>
  <si>
    <t>111000359</t>
  </si>
  <si>
    <t>LIBRERO CREDENZA EN 2 PARTES MODELO B270E</t>
  </si>
  <si>
    <t>111000360</t>
  </si>
  <si>
    <t>LIBRERO DE PISO CERRADO DE 120*260*35 MOD B421E</t>
  </si>
  <si>
    <t>111000355</t>
  </si>
  <si>
    <t>111000358</t>
  </si>
  <si>
    <t>LIBRERO CREDENZA 1.80*.50*.92 MTS MODELO B270E</t>
  </si>
  <si>
    <t>111000357</t>
  </si>
  <si>
    <t>111000153</t>
  </si>
  <si>
    <t>LIBRERO DE PISO CERRADO DOBLE</t>
  </si>
  <si>
    <t>111000154</t>
  </si>
  <si>
    <t>111000155</t>
  </si>
  <si>
    <t>111000156</t>
  </si>
  <si>
    <t>111000312</t>
  </si>
  <si>
    <t>LIBRERO ESPECIAL DE 1.40x80x36, DOS PUERTAS, COLOR</t>
  </si>
  <si>
    <t>111000313</t>
  </si>
  <si>
    <t>111000314</t>
  </si>
  <si>
    <t>LIBRERO ESPECIAL DE 62x80x36, DOS PUERTAS, COLOR</t>
  </si>
  <si>
    <t>111000315</t>
  </si>
  <si>
    <t>111000520</t>
  </si>
  <si>
    <t>LIBRERO ESPECIAL, CONSTA DE 12 MODULOS DE 145x100x</t>
  </si>
  <si>
    <t>911000044</t>
  </si>
  <si>
    <t>LICENCIA AUTOCAD INCLUDING SPECIALIZED TOOLSETS</t>
  </si>
  <si>
    <t>911000043</t>
  </si>
  <si>
    <t>LICENCIA MICROSOFT PROJECT STANDARD GOVERNMENT</t>
  </si>
  <si>
    <t>911000031</t>
  </si>
  <si>
    <t>PARA EQUIPO DE OFICINA SECRETARIO</t>
  </si>
  <si>
    <t>911000019</t>
  </si>
  <si>
    <t>LICENCIA DE SOFTWARE PARA ACCESS 2016 OLP NL IP</t>
  </si>
  <si>
    <t>911000013</t>
  </si>
  <si>
    <t>LICENCIA GENETEC</t>
  </si>
  <si>
    <t>971000005</t>
  </si>
  <si>
    <t>LICENCIA OFFICE HOME &amp; BUSINESS  P/EQ. DE CATASTRO</t>
  </si>
  <si>
    <t>911000001</t>
  </si>
  <si>
    <t>LICENCIA OFFICE STANDARD 2010</t>
  </si>
  <si>
    <t>911000038</t>
  </si>
  <si>
    <t>LICENCIA PROCESS HISTORIAN 2014 SP2 BASIC PACKAGE</t>
  </si>
  <si>
    <t>911000039</t>
  </si>
  <si>
    <t>LICENCIA SIMATIC WINCC PROF MAX POWETAGS V15</t>
  </si>
  <si>
    <t>911000040</t>
  </si>
  <si>
    <t>LICENCIA SIMATIC WINCC RUNTIME PROF. 8192 POWERTAG</t>
  </si>
  <si>
    <t>911000003</t>
  </si>
  <si>
    <t>LICENCIA SAP POR USO, OPERACION, CONFIGURACION,</t>
  </si>
  <si>
    <t>911000041</t>
  </si>
  <si>
    <t>LICENCIA SIMATIC WINCC LOGGING FOR RUNTIME PROFESI</t>
  </si>
  <si>
    <t>911000042</t>
  </si>
  <si>
    <t>LICENCIA SOFNET IE S7 V14 SWP COMP S7/S5, OPC COM</t>
  </si>
  <si>
    <t>911000000</t>
  </si>
  <si>
    <t>LICENCIA SOFTWARE AUTOCAD LT 2012</t>
  </si>
  <si>
    <t>691000017</t>
  </si>
  <si>
    <t>LICENCIA SOFTWARE GEO OFFICE GEOMAX, TRANSFERENCIA</t>
  </si>
  <si>
    <t>671000006</t>
  </si>
  <si>
    <t>671000007</t>
  </si>
  <si>
    <t>691000008</t>
  </si>
  <si>
    <t>MEDIDOR ULTRASONICO DE ESPESORES UNIVERSAL</t>
  </si>
  <si>
    <t>111000078</t>
  </si>
  <si>
    <t>MESA PLEGABLE DE 2.40 X 46 X  75 COLOR ARCE CAOBA</t>
  </si>
  <si>
    <t>111000079</t>
  </si>
  <si>
    <t>111000080</t>
  </si>
  <si>
    <t>911000057</t>
  </si>
  <si>
    <t>911000058</t>
  </si>
  <si>
    <t>911000060</t>
  </si>
  <si>
    <t>911000062</t>
  </si>
  <si>
    <t>151000502</t>
  </si>
  <si>
    <t>151000190</t>
  </si>
  <si>
    <t>151000191</t>
  </si>
  <si>
    <t>151000195</t>
  </si>
  <si>
    <t>151000196</t>
  </si>
  <si>
    <t>151000198</t>
  </si>
  <si>
    <t>151000471</t>
  </si>
  <si>
    <t>MONITOR LED HP N246V 24¨ 190x1080</t>
  </si>
  <si>
    <t>151000473</t>
  </si>
  <si>
    <t>151000478</t>
  </si>
  <si>
    <t>151000012</t>
  </si>
  <si>
    <t>151000013</t>
  </si>
  <si>
    <t>151000180</t>
  </si>
  <si>
    <t>MONITOR VIEWSONIC PANTALLA MOD- VA2451M-LED</t>
  </si>
  <si>
    <t>691000001</t>
  </si>
  <si>
    <t>MOTOBOMBA DE 2 HP, 3500 RPM, MARCA AURORA PUMPS</t>
  </si>
  <si>
    <t>411000107</t>
  </si>
  <si>
    <t>MOTOCICLETA HONDA CG 125 MODELO 2013</t>
  </si>
  <si>
    <t>111000132</t>
  </si>
  <si>
    <t>MUEBLE ESPECIAL CON 12 ESPACIOS</t>
  </si>
  <si>
    <t>111000414</t>
  </si>
  <si>
    <t>"MUEBLE TIPO CREDENZA, 2 PUERTAS Y 6 CAJONES"</t>
  </si>
  <si>
    <t>111000431</t>
  </si>
  <si>
    <t>MUEBLE TIPO CREDENZA, 2 PUERTAS Y 6 CAJONES</t>
  </si>
  <si>
    <t>111000257</t>
  </si>
  <si>
    <t>MUEBLE TIPO GABINETE CERRADO COLOR ARCE/NEGRO</t>
  </si>
  <si>
    <t>322000006</t>
  </si>
  <si>
    <t>MUFLA</t>
  </si>
  <si>
    <t>621000003</t>
  </si>
  <si>
    <t>MUFLA DIGITAL 12X19X11 CM 3 RAMPAS</t>
  </si>
  <si>
    <t>831000017</t>
  </si>
  <si>
    <t>MURO PERIMETRAL CARCAMO LAS REYNAS, 208.61 MTS LIN</t>
  </si>
  <si>
    <t>831000018</t>
  </si>
  <si>
    <t>MURO PERIMETRAL POZO 19 MEZQUITAL 109 MTS LINEAL</t>
  </si>
  <si>
    <t>151000426</t>
  </si>
  <si>
    <t>NO BREAK     APC     MODELO: BX 1000L-LM</t>
  </si>
  <si>
    <t>151000429</t>
  </si>
  <si>
    <t>151000434</t>
  </si>
  <si>
    <t>151000436</t>
  </si>
  <si>
    <t>151000439</t>
  </si>
  <si>
    <t>151000442</t>
  </si>
  <si>
    <t>151000424</t>
  </si>
  <si>
    <t>151000427</t>
  </si>
  <si>
    <t>151000430</t>
  </si>
  <si>
    <t>151000432</t>
  </si>
  <si>
    <t>151000433</t>
  </si>
  <si>
    <t>151000435</t>
  </si>
  <si>
    <t>151000437</t>
  </si>
  <si>
    <t>151000438</t>
  </si>
  <si>
    <t>151000440</t>
  </si>
  <si>
    <t>151000425</t>
  </si>
  <si>
    <t>151000428</t>
  </si>
  <si>
    <t>151000431</t>
  </si>
  <si>
    <t>151000441</t>
  </si>
  <si>
    <t>151000443</t>
  </si>
  <si>
    <t>151000249</t>
  </si>
  <si>
    <t>NO BREAK CYBERPOWER NS-CQXDP2003834</t>
  </si>
  <si>
    <t>151000250</t>
  </si>
  <si>
    <t>NO BREAK CYBERPOWER NS-CQXDZ2001569</t>
  </si>
  <si>
    <t>151000251</t>
  </si>
  <si>
    <t>NO BREAK CYBERPOWER NS-CQXEO2001470</t>
  </si>
  <si>
    <t>151000248</t>
  </si>
  <si>
    <t>NO BREAK CYBERPOWER NS-CQXEQ2003610</t>
  </si>
  <si>
    <t>5491</t>
  </si>
  <si>
    <t>491000007</t>
  </si>
  <si>
    <t>MOTOCICLETA CGL 125 TOOL</t>
  </si>
  <si>
    <t>151000141</t>
  </si>
  <si>
    <t>IMPRESORA MULTIFUNCIONAL OKIDATA MB461+LP LASER</t>
  </si>
  <si>
    <t>151000313</t>
  </si>
  <si>
    <t>IMPRESORA MULTIFUNCIONAL PRO-8720 (IMPRESORA, ESCA</t>
  </si>
  <si>
    <t>151000130</t>
  </si>
  <si>
    <t>IMPRESORA TERMICA EPSON, TM-T20II, P/RECIBO CAJAS</t>
  </si>
  <si>
    <t>151000131</t>
  </si>
  <si>
    <t>111000283</t>
  </si>
  <si>
    <t>ISLA DE TRABAJO COLOR ARCE/NEGRO</t>
  </si>
  <si>
    <t>111000277</t>
  </si>
  <si>
    <t>MODULO SECRETARIAL DE 140x160 COLOR ARCE NEGRO</t>
  </si>
  <si>
    <t>111000452</t>
  </si>
  <si>
    <t>ISLA P/4 PERSONAS CON 4 ARCHIVEROS</t>
  </si>
  <si>
    <t>322000003</t>
  </si>
  <si>
    <t>JUEZ DE LODOS DE 3/4" X 5 MTS</t>
  </si>
  <si>
    <t>111000397</t>
  </si>
  <si>
    <t>MUEBLE P/ARCHIVO DE CONCENTRACIÓN, 3.72*1.02*3 MTS</t>
  </si>
  <si>
    <t>111000404</t>
  </si>
  <si>
    <t>MUEBLE P/ARCHIVO DE CONCENTRACIÓN, 1.65*1.02*2.70</t>
  </si>
  <si>
    <t>322000004</t>
  </si>
  <si>
    <t>111000400</t>
  </si>
  <si>
    <t>111000402</t>
  </si>
  <si>
    <t>111000405</t>
  </si>
  <si>
    <t>MUEBLE P/ARCHIVO DE CONCENTRACIÓN, 1.65*0.51*2.70</t>
  </si>
  <si>
    <t>111000406</t>
  </si>
  <si>
    <t>111000409</t>
  </si>
  <si>
    <t>MUEBLE P/ARCHIVO DE CONCENTRACIÓN, 1.38*0.51*2.70</t>
  </si>
  <si>
    <t>231000178</t>
  </si>
  <si>
    <t>KITVIDEOCAM HANDY CAM FDR AX33 SONY PE</t>
  </si>
  <si>
    <t>151000484</t>
  </si>
  <si>
    <t>LAPTOP APPLE MACBOOK PRO</t>
  </si>
  <si>
    <t>151000516</t>
  </si>
  <si>
    <t>LAPTOP LATTITUDE 5400 DELL</t>
  </si>
  <si>
    <t>151000262</t>
  </si>
  <si>
    <t>LECTOR DE CODIGO DE BARRAS NEGRO CON BASE MARCA</t>
  </si>
  <si>
    <t>111000126</t>
  </si>
  <si>
    <t>111000579</t>
  </si>
  <si>
    <t>LIBRERO COLGANTE 3 PUERTAS 1.40x.70x.30 ARCE/NEGRO</t>
  </si>
  <si>
    <t>111000580</t>
  </si>
  <si>
    <t>111000258</t>
  </si>
  <si>
    <t>LIBRERO DE PARED DE 160x240x30, CON PUERTAS</t>
  </si>
  <si>
    <t>111000245</t>
  </si>
  <si>
    <t>LIBRERO DE PISO CERRADO DE 90x40x150, COLOR ARCE/N</t>
  </si>
  <si>
    <t>111000236</t>
  </si>
  <si>
    <t>LIBRERO DE PISO CERRADO, 4 PUERTAS, DE .80x.43x2.1</t>
  </si>
  <si>
    <t>111000535</t>
  </si>
  <si>
    <t>LIBRERO DE PISO ESPECIAL MARCA SYGMA</t>
  </si>
  <si>
    <t>111000306</t>
  </si>
  <si>
    <t>LIBRERO ESPECIAL DE 0.62x1.10x0.35, CON DOS PUERTA</t>
  </si>
  <si>
    <t>111000307</t>
  </si>
  <si>
    <t>111000305</t>
  </si>
  <si>
    <t>LIBRERO ESPECIAL DE 1.40x1.10x0.35, CON DOS PUERTA</t>
  </si>
  <si>
    <t>111000304</t>
  </si>
  <si>
    <t>911000007</t>
  </si>
  <si>
    <t>LICENCIA AUTODESK AUTOCAD 2014, VERSION COMPLETA</t>
  </si>
  <si>
    <t>911000021</t>
  </si>
  <si>
    <t>LICENCIA DE SOFTWARE CONTPAi (NOMINAS), VERSION 8</t>
  </si>
  <si>
    <t>911000024</t>
  </si>
  <si>
    <t>LICENCIA DE SOFTWARE DE DISEÑO GRAFICO COREL DRAW</t>
  </si>
  <si>
    <t>971000004</t>
  </si>
  <si>
    <t>LICENCIA GENETEC ADVANTAGE RENOVACION 25 LICENCIAS</t>
  </si>
  <si>
    <t>911000004</t>
  </si>
  <si>
    <t>LICENCIA KASPERSKY BUSINESS SPACE SECURITY</t>
  </si>
  <si>
    <t>911000025</t>
  </si>
  <si>
    <t>LICENCIA PROFESIONAL IP CAMERA</t>
  </si>
  <si>
    <t>911000016</t>
  </si>
  <si>
    <t>LICENCIA VMWARE ESSENTIALS PLUS,  SPORTE E-LTU</t>
  </si>
  <si>
    <t>911000033</t>
  </si>
  <si>
    <t>LICENCIA WIDOWS SERVER STANDARD 2012 MICROSOFT</t>
  </si>
  <si>
    <t>911000010</t>
  </si>
  <si>
    <t>LICENCIA WIN SVR CAL 2012 (35 LICENCIAS)</t>
  </si>
  <si>
    <t>911000035</t>
  </si>
  <si>
    <t>LICENCIA Y SOFTWARE SIEMENS  SIMATIC WINCC RUNTIME</t>
  </si>
  <si>
    <t>911000036</t>
  </si>
  <si>
    <t>LICENCIA Y SOFTWARE SIEMENS  SIMATIC WINCC ADVANCE</t>
  </si>
  <si>
    <t>911000037</t>
  </si>
  <si>
    <t>LICENCIA Y SOFTWARE SIEMENS  SIMATIC WINCC PROFESI</t>
  </si>
  <si>
    <t>111000207</t>
  </si>
  <si>
    <t>LOCKER 4 PTS ARMABLE 180*38*46</t>
  </si>
  <si>
    <t>111000208</t>
  </si>
  <si>
    <t>111000206</t>
  </si>
  <si>
    <t>111000180</t>
  </si>
  <si>
    <t>LOCKER STANDARD CON TRES GAVETAS COLOR AZUL MARINO</t>
  </si>
  <si>
    <t>111000181</t>
  </si>
  <si>
    <t>111000182</t>
  </si>
  <si>
    <t>111000183</t>
  </si>
  <si>
    <t>111000184</t>
  </si>
  <si>
    <t>111000222</t>
  </si>
  <si>
    <t>MAMPARA DE PISO PRIVATT AZUL, 2 PZ DE 1.20 X .90</t>
  </si>
  <si>
    <t>111000223</t>
  </si>
  <si>
    <t>111000216</t>
  </si>
  <si>
    <t>MODULO SECRETARIAL, (Cubierta lateral de trabajo y</t>
  </si>
  <si>
    <t>111000217</t>
  </si>
  <si>
    <t>663000001</t>
  </si>
  <si>
    <t>MAQUINA DE SOLDAR Y GENERADOR, TIPO BOB CAT 250</t>
  </si>
  <si>
    <t>631000006</t>
  </si>
  <si>
    <t>MARTILLO DE PERCUSIÓN NEUMATICA DE 2.5" CABEZA ACT</t>
  </si>
  <si>
    <t>671000017</t>
  </si>
  <si>
    <t>MARTILLO DEMOLEDOR BOSCH A 1700W</t>
  </si>
  <si>
    <t>631000025</t>
  </si>
  <si>
    <t>MARTILLO ROMPEDOR MARCA DEWALT CON DIABLO</t>
  </si>
  <si>
    <t>621000014</t>
  </si>
  <si>
    <t>MEDIDOR DE FLUJO ULTRASONICO PORTATIL</t>
  </si>
  <si>
    <t>322000002</t>
  </si>
  <si>
    <t>MEDIDOR MULTIPARAMET POQUET PRO+ MULTI-2 MCA HACH</t>
  </si>
  <si>
    <t>111000504</t>
  </si>
  <si>
    <t>MESA METALICA REFORZADA DE 1.65x0.55x0.90 MTS. EN</t>
  </si>
  <si>
    <t>111000376</t>
  </si>
  <si>
    <t>MESA PARA IMPRESORA DE .70x50x65</t>
  </si>
  <si>
    <t>111000378</t>
  </si>
  <si>
    <t>MUEBLE ESPECIAL PARA CAJA 80x40</t>
  </si>
  <si>
    <t>111000377</t>
  </si>
  <si>
    <t>MUEBLE ESPECIAL PARA CAJA 80x60x50</t>
  </si>
  <si>
    <t>111000523</t>
  </si>
  <si>
    <t>111000522</t>
  </si>
  <si>
    <t>111000081</t>
  </si>
  <si>
    <t>111000082</t>
  </si>
  <si>
    <t>111000083</t>
  </si>
  <si>
    <t>111000084</t>
  </si>
  <si>
    <t>111000085</t>
  </si>
  <si>
    <t>111000086</t>
  </si>
  <si>
    <t>111000087</t>
  </si>
  <si>
    <t>111000581</t>
  </si>
  <si>
    <t>MICROONDAS INDUSTRIAL MARCA TORREY</t>
  </si>
  <si>
    <t>631000029</t>
  </si>
  <si>
    <t>MINICARGADOR CASE, MOD SR250, NS-JAFSR250EJM454464</t>
  </si>
  <si>
    <t>631000030</t>
  </si>
  <si>
    <t>MINICARGADOR CASE, MOD SR250, NS-JAFSR250TJM444326</t>
  </si>
  <si>
    <t>651000183</t>
  </si>
  <si>
    <t>MODULO REPETIDOR ICOM MODELO UR-FR6000</t>
  </si>
  <si>
    <t>651000182</t>
  </si>
  <si>
    <t>111000259</t>
  </si>
  <si>
    <t>111000260</t>
  </si>
  <si>
    <t>111000261</t>
  </si>
  <si>
    <t>111000262</t>
  </si>
  <si>
    <t>111000263</t>
  </si>
  <si>
    <t>111000264</t>
  </si>
  <si>
    <t>151000457</t>
  </si>
  <si>
    <t>MONITOR ELOTOUCH 1590L</t>
  </si>
  <si>
    <t>151000189</t>
  </si>
  <si>
    <t>151000192</t>
  </si>
  <si>
    <t>151000194</t>
  </si>
  <si>
    <t>151000200</t>
  </si>
  <si>
    <t>151000202</t>
  </si>
  <si>
    <t>151000494</t>
  </si>
  <si>
    <t>151000474</t>
  </si>
  <si>
    <t>151000476</t>
  </si>
  <si>
    <t>151000477</t>
  </si>
  <si>
    <t>151000472</t>
  </si>
  <si>
    <t>151000475</t>
  </si>
  <si>
    <t>151000330</t>
  </si>
  <si>
    <t>MONiTOR PANTALLA PLANA LENOVO</t>
  </si>
  <si>
    <t>151000184</t>
  </si>
  <si>
    <t>MONITOR TOUCHSCREEN DE 15"</t>
  </si>
  <si>
    <t>151000133</t>
  </si>
  <si>
    <t>MONITOR TOUCHSCREEN DE 15" ELOTOUCH PARA CAJERO</t>
  </si>
  <si>
    <t>151000132</t>
  </si>
  <si>
    <t>491000015</t>
  </si>
  <si>
    <t>MOTOCICLETA CARGO 150, MODELO 2021, COLOR BLANCO</t>
  </si>
  <si>
    <t>491000010</t>
  </si>
  <si>
    <t>MOTOCICLETA CG125TOOL, COLOR BLANCA, HONDA 2017</t>
  </si>
  <si>
    <t>491000012</t>
  </si>
  <si>
    <t>MOTOCICLETA CGL 125 CC, MODELO 2018, U-129</t>
  </si>
  <si>
    <t>491000013</t>
  </si>
  <si>
    <t>MOTOCICLETA CGL 125 CC, MODELO 2018, U-130</t>
  </si>
  <si>
    <t>491000014</t>
  </si>
  <si>
    <t>MOTOCICLETA CGL 125 CC, MODELO 2018, U-131</t>
  </si>
  <si>
    <t>411000100</t>
  </si>
  <si>
    <t>MOTOCICLTA 125 C.C.</t>
  </si>
  <si>
    <t>411000102</t>
  </si>
  <si>
    <t>111000134</t>
  </si>
  <si>
    <t>MUEBLE ESPECIAL CON ENTREPAÑOS</t>
  </si>
  <si>
    <t>111000391</t>
  </si>
  <si>
    <t>MUEBLE PARA AREA DE CAFÉ DE 0.80X2.70X1.00 MTS</t>
  </si>
  <si>
    <t>151000242</t>
  </si>
  <si>
    <t>NO BREAK APC BACK UPS, NS-4B1517P32786</t>
  </si>
  <si>
    <t>151000243</t>
  </si>
  <si>
    <t>NO BREAK APC BACK UPS, NS-4B1517P32894</t>
  </si>
  <si>
    <t>151000244</t>
  </si>
  <si>
    <t>NO BREAK APC BACK UPS, NS-4B1517P33698</t>
  </si>
  <si>
    <t>151000245</t>
  </si>
  <si>
    <t>NO BREAK APC BACK UPS, NS-4B1517P33846</t>
  </si>
  <si>
    <t>151000246</t>
  </si>
  <si>
    <t>NO BREAK APC BACK UPS, NS-4B1517P32744</t>
  </si>
  <si>
    <t>491000009</t>
  </si>
  <si>
    <t>MOTOCICLETA CGL 125 TOOL COLOR BLANCA U-28</t>
  </si>
  <si>
    <t>411000032</t>
  </si>
  <si>
    <t>MOTOCICLETA CGL125TOOL, MARCA HONDA,</t>
  </si>
  <si>
    <t>411000033</t>
  </si>
  <si>
    <t>411000034</t>
  </si>
  <si>
    <t>411000037</t>
  </si>
  <si>
    <t>411000039</t>
  </si>
  <si>
    <t>411000041</t>
  </si>
  <si>
    <t>411000042</t>
  </si>
  <si>
    <t>111000120</t>
  </si>
  <si>
    <t>MUEBLE ESPECIAL DE COMPUTO 2 NIVELES  2 PORTATECLA</t>
  </si>
  <si>
    <t>111000399</t>
  </si>
  <si>
    <t>111000407</t>
  </si>
  <si>
    <t>MUEBLE P/ARCHIVO DE CONCENTRACIÓN, 1.22*0.51*2.70</t>
  </si>
  <si>
    <t>111000408</t>
  </si>
  <si>
    <t>MUEBLE P/ARCHIVO DE CONCENTRACIÓN, 1.38*1.02*2.70</t>
  </si>
  <si>
    <t>111000394</t>
  </si>
  <si>
    <t>MUEBLE P/ARTICULOS DE LIMPIEZA (AFUERA DE SANITARI</t>
  </si>
  <si>
    <t>111000419</t>
  </si>
  <si>
    <t>111000430</t>
  </si>
  <si>
    <t>151000514</t>
  </si>
  <si>
    <t>NO BREAK 1000VA NBKS-1000 SOLA BASIC</t>
  </si>
  <si>
    <t>151000515</t>
  </si>
  <si>
    <t>151000224</t>
  </si>
  <si>
    <t>NO BREAK APC SMART-UPS RT DE 3000 VA</t>
  </si>
  <si>
    <t>NO BREAK BACK-UPS 1000</t>
  </si>
  <si>
    <t>151000482</t>
  </si>
  <si>
    <t>NO BREAK CON REGULADOR ISB SOLA BASIC</t>
  </si>
  <si>
    <t>151000481</t>
  </si>
  <si>
    <t>NO BREAK CON REGULADOR ISB SOLA BASAIC</t>
  </si>
  <si>
    <t>151000232</t>
  </si>
  <si>
    <t>NO BREAK CYBERPOWER,  NS-CQXDZ2001606</t>
  </si>
  <si>
    <t>151000390</t>
  </si>
  <si>
    <t>NOBREAK APC BX 1000L-LM NS-9B1813A06218</t>
  </si>
  <si>
    <t>151000393</t>
  </si>
  <si>
    <t>NOBREAK APC BX 1000L-LM NS-9B1813A06114</t>
  </si>
  <si>
    <t>151000394</t>
  </si>
  <si>
    <t>NOBREAK APC BX 1000L-LM NS-9B1813A06102</t>
  </si>
  <si>
    <t>151000395</t>
  </si>
  <si>
    <t>NOBREAK APC BX 1000L-LM NS-9B1813A06108</t>
  </si>
  <si>
    <t>151000396</t>
  </si>
  <si>
    <t>NOBREAK APC BX 1000L-LM NS-9B1813A06224</t>
  </si>
  <si>
    <t>151000398</t>
  </si>
  <si>
    <t>NOBREAK APC BX 1000L-LM NS-9B1813A06101</t>
  </si>
  <si>
    <t>151000410</t>
  </si>
  <si>
    <t>NOBREAK APC BX 1000L-LM NS-9B181306062</t>
  </si>
  <si>
    <t>151000411</t>
  </si>
  <si>
    <t>NOBREAK APC BX 1000L-LM NS-9B1813A060884</t>
  </si>
  <si>
    <t>151000412</t>
  </si>
  <si>
    <t>NOBREAK APC BX 1000L-LM NS-9B1813A06022</t>
  </si>
  <si>
    <t>151000413</t>
  </si>
  <si>
    <t>NOBREAK APC BX 1000L-LM NS-9B1813A06081</t>
  </si>
  <si>
    <t>151000414</t>
  </si>
  <si>
    <t>NOBREAK APC BX 1000L-LM NS-9B1813A06019</t>
  </si>
  <si>
    <t>151000415</t>
  </si>
  <si>
    <t>NOBREAK APC BX 1000L-LM NS-9B1813A06103</t>
  </si>
  <si>
    <t>491000011</t>
  </si>
  <si>
    <t>MOTOCICLETA CGL 125 CC, MODELO 2018, U-128</t>
  </si>
  <si>
    <t>151000423</t>
  </si>
  <si>
    <t>PANTALLA DE 32", MARCA GHIA, MODELO G32DHDS7</t>
  </si>
  <si>
    <t>111000119</t>
  </si>
  <si>
    <t>PANTALLA ELECTRICA CON CONTROL REMOTO DE 3.05X3.05</t>
  </si>
  <si>
    <t>151000388</t>
  </si>
  <si>
    <t>PANTALLA SMART DE 50" MARCA SAMSUNG, UN50MU6103F</t>
  </si>
  <si>
    <t>322000013</t>
  </si>
  <si>
    <t>PARRILLA (PLANCHA COLOR AMARILLO)</t>
  </si>
  <si>
    <t>322000010</t>
  </si>
  <si>
    <t>PARRILLA CON AGITADOR (PLANCHA)</t>
  </si>
  <si>
    <t>671000009</t>
  </si>
  <si>
    <t>ROMPEDORA</t>
  </si>
  <si>
    <t>621000022</t>
  </si>
  <si>
    <t>PISTOLA ROMPEDORA NEUMATICA SULLAIR, MOD MPB-90-A</t>
  </si>
  <si>
    <t>111000420</t>
  </si>
  <si>
    <t>PIZARRON BLANCO</t>
  </si>
  <si>
    <t>663000002</t>
  </si>
  <si>
    <t>PLANTA GENERADORA DE ENERGÍA ELECTRICA</t>
  </si>
  <si>
    <t>891000094</t>
  </si>
  <si>
    <t>POZO 01 NARANJOS (UBICADO EN GLORIETA)</t>
  </si>
  <si>
    <t>891000042</t>
  </si>
  <si>
    <t>POZO 02 OFICINAS ADMINISTRATIVAS</t>
  </si>
  <si>
    <t>891000032</t>
  </si>
  <si>
    <t>POZO 03 SAN PEDRO</t>
  </si>
  <si>
    <t>891000053</t>
  </si>
  <si>
    <t>POZO 04 NATIVITAS</t>
  </si>
  <si>
    <t>891000048</t>
  </si>
  <si>
    <t>POZO 09 INST DE LA FERIA</t>
  </si>
  <si>
    <t>891000016</t>
  </si>
  <si>
    <t>POZO 11 SARDINAS</t>
  </si>
  <si>
    <t>891000075</t>
  </si>
  <si>
    <t>POZO 12 INFONAVIT 1</t>
  </si>
  <si>
    <t>891000034</t>
  </si>
  <si>
    <t>POZO 13 SALAMANCA</t>
  </si>
  <si>
    <t>891000031</t>
  </si>
  <si>
    <t>POZO 14 INFONAVIT II</t>
  </si>
  <si>
    <t>891000066</t>
  </si>
  <si>
    <t>POZO 15 EL MONTE</t>
  </si>
  <si>
    <t>891000046</t>
  </si>
  <si>
    <t>POZO 17 FELIPE ANGELES</t>
  </si>
  <si>
    <t>891000063</t>
  </si>
  <si>
    <t>POZO 18 INFONAVIT III</t>
  </si>
  <si>
    <t>891000024</t>
  </si>
  <si>
    <t>POZO 19 EL MEZQUITAL</t>
  </si>
  <si>
    <t>891000078</t>
  </si>
  <si>
    <t>POZO 20 LAS FUENTES</t>
  </si>
  <si>
    <t>891000079</t>
  </si>
  <si>
    <t>POZO 20 LAS FUENTES (FUERA DE SERVICIO)</t>
  </si>
  <si>
    <t>891000074</t>
  </si>
  <si>
    <t>POZO 21 LA LUZ</t>
  </si>
  <si>
    <t>891000038</t>
  </si>
  <si>
    <t>POZO 23 LA GLORIA</t>
  </si>
  <si>
    <t>891000023</t>
  </si>
  <si>
    <t>POZO 24 EBANO</t>
  </si>
  <si>
    <t>891000062</t>
  </si>
  <si>
    <t>POZO 25 EL VERGEL</t>
  </si>
  <si>
    <t>891000095</t>
  </si>
  <si>
    <t>POZO 26 EL EDÉN</t>
  </si>
  <si>
    <t>891000030</t>
  </si>
  <si>
    <t>POZO 27 LAS ESTANCIAS</t>
  </si>
  <si>
    <t>891000096</t>
  </si>
  <si>
    <t>POZO 28 EL OLIMPO</t>
  </si>
  <si>
    <t>891000077</t>
  </si>
  <si>
    <t>POZO 29</t>
  </si>
  <si>
    <t>891000068</t>
  </si>
  <si>
    <t>POZO 30 COL. 1910</t>
  </si>
  <si>
    <t>891000073</t>
  </si>
  <si>
    <t>POZO 32 18 DE MARZO</t>
  </si>
  <si>
    <t>891000017</t>
  </si>
  <si>
    <t>POZO 33 ALBINO GARCIA</t>
  </si>
  <si>
    <t>891000035</t>
  </si>
  <si>
    <t>POZO 34 VILLA PETROLERA</t>
  </si>
  <si>
    <t>891000018</t>
  </si>
  <si>
    <t>POZO 35 LOMAS DEL PRADO</t>
  </si>
  <si>
    <t>891000015</t>
  </si>
  <si>
    <t>POZO 36  AMPLIACION BELLAVISTA</t>
  </si>
  <si>
    <t>891000020</t>
  </si>
  <si>
    <t>POZO 37 CIPRES</t>
  </si>
  <si>
    <t>891000022</t>
  </si>
  <si>
    <t>POZO 40 (ó 25) CHINAMPA</t>
  </si>
  <si>
    <t>891000025</t>
  </si>
  <si>
    <t>POZO 41 EN ARBOLEDAS CD BAJIO</t>
  </si>
  <si>
    <t>891000039</t>
  </si>
  <si>
    <t>POZO 42 VILLA 400</t>
  </si>
  <si>
    <t>891000019</t>
  </si>
  <si>
    <t>POZO 7 EJ. BARRIO SAN PEDRO</t>
  </si>
  <si>
    <t>891000076</t>
  </si>
  <si>
    <t>POZO 8 (FUERA DE SERVICIO)</t>
  </si>
  <si>
    <t>891000037</t>
  </si>
  <si>
    <t>POZO 8 EL ROSARIO</t>
  </si>
  <si>
    <t>891000002</t>
  </si>
  <si>
    <t>POZO EFREN CAPIZ (RELOCALIZACION DEL POZO 22 COL.</t>
  </si>
  <si>
    <t>891000057</t>
  </si>
  <si>
    <t>POZO FRACC BARLOVENTO</t>
  </si>
  <si>
    <t>891000001</t>
  </si>
  <si>
    <t>POZO PRADOS VERDES CONSTRUC. OBRA CIVIL Y EQUIPAMI</t>
  </si>
  <si>
    <t>971000006</t>
  </si>
  <si>
    <t>PROCESS HISTORIAN 2014 SP3 NS-SVPK81505411</t>
  </si>
  <si>
    <t>891000051</t>
  </si>
  <si>
    <t>PTAR BARLOVENTO</t>
  </si>
  <si>
    <t>891000054</t>
  </si>
  <si>
    <t>PTAR VILLAS</t>
  </si>
  <si>
    <t>151000317</t>
  </si>
  <si>
    <t>RACK DE ALUMINIO  Y ORGANIZADOR COLOR NEGRO</t>
  </si>
  <si>
    <t>111000502</t>
  </si>
  <si>
    <t>RACK METALICO DE .61x4x2.1MTS. CON 5 ENTREPAÑOS</t>
  </si>
  <si>
    <t>111000503</t>
  </si>
  <si>
    <t>651000174</t>
  </si>
  <si>
    <t>RADIO PORTATIL</t>
  </si>
  <si>
    <t>651000088</t>
  </si>
  <si>
    <t>651000150</t>
  </si>
  <si>
    <t>RADIO PORTATIL KENWOOD  TK-3000, TALLER MECANICO</t>
  </si>
  <si>
    <t>651000151</t>
  </si>
  <si>
    <t>651000152</t>
  </si>
  <si>
    <t>651000046</t>
  </si>
  <si>
    <t>RADIO PORTATIL KENWOOD, TK-3000</t>
  </si>
  <si>
    <t>651000047</t>
  </si>
  <si>
    <t>651000048</t>
  </si>
  <si>
    <t>651000008</t>
  </si>
  <si>
    <t>RADIO PORTATIL MARCA ICOM IC-F4003</t>
  </si>
  <si>
    <t>651000009</t>
  </si>
  <si>
    <t>651000010</t>
  </si>
  <si>
    <t>151000479</t>
  </si>
  <si>
    <t>NO BREAK UPS TRIPP LITE</t>
  </si>
  <si>
    <t>491000006</t>
  </si>
  <si>
    <t>151000301</t>
  </si>
  <si>
    <t>491000005</t>
  </si>
  <si>
    <t>491000002</t>
  </si>
  <si>
    <t>MOTOCICLETA CGL 125 TOOL BLANCA, MOD 2015 U-21</t>
  </si>
  <si>
    <t>491000008</t>
  </si>
  <si>
    <t>491000001</t>
  </si>
  <si>
    <t>MOTOCICLETA CGL 125 TOOL COLOR BLANCO, MOD 2015</t>
  </si>
  <si>
    <t>111000285</t>
  </si>
  <si>
    <t>MUEBLE CREDENZA EJECUTIVA DE 2.04x90x50, COLOR ARC</t>
  </si>
  <si>
    <t>111000286</t>
  </si>
  <si>
    <t>MUEBLE LIBRERO 190x2.03x40 C/3 ESPACIOS ABIERTOS Y</t>
  </si>
  <si>
    <t>111000215</t>
  </si>
  <si>
    <t>MUEBLE ESPECIAL 40x40x50 COLOR ARCE NEGRO</t>
  </si>
  <si>
    <t>111000373</t>
  </si>
  <si>
    <t>MUEBLE ESPECIAL P/LLAVES EN BASE 2</t>
  </si>
  <si>
    <t>111000480</t>
  </si>
  <si>
    <t>MUEBLE LIBRERO DE 1.80x.45x2.77 MTS, COLOR ARCE/NG</t>
  </si>
  <si>
    <t>111000401</t>
  </si>
  <si>
    <t>651000087</t>
  </si>
  <si>
    <t>111000403</t>
  </si>
  <si>
    <t>MUEBLE P/ARCHIVO DE CONCENTRACIÓN, 6.40*0.51*2.70</t>
  </si>
  <si>
    <t>111000398</t>
  </si>
  <si>
    <t>151000256</t>
  </si>
  <si>
    <t>MULTIFUNCIONAL OKIDATA MB461+LP LASER DUPLEX</t>
  </si>
  <si>
    <t>5211</t>
  </si>
  <si>
    <t>211000000</t>
  </si>
  <si>
    <t>MUPI, PANTALLA DE DIFUSION MEDIOS DIGITALES</t>
  </si>
  <si>
    <t>831000005</t>
  </si>
  <si>
    <t>MURO PERIMETRAL EN POZO 11 SARDINAS</t>
  </si>
  <si>
    <t>831000006</t>
  </si>
  <si>
    <t>MURO PERIMETRAL EN POZO 38</t>
  </si>
  <si>
    <t>151000264</t>
  </si>
  <si>
    <t>NO BREAK APC BR1000G, RESPALDO DE 20 MIN</t>
  </si>
  <si>
    <t>151000381</t>
  </si>
  <si>
    <t>NO BREAK APC SMART-UPS X (PARA FORTIVOICE)</t>
  </si>
  <si>
    <t>151000298</t>
  </si>
  <si>
    <t>151000300</t>
  </si>
  <si>
    <t>151000512</t>
  </si>
  <si>
    <t>NO BREAK BACK-UPS BX1000VA APC</t>
  </si>
  <si>
    <t>151000458</t>
  </si>
  <si>
    <t>NO BREAK CON REGULADOR</t>
  </si>
  <si>
    <t>151000222</t>
  </si>
  <si>
    <t>NO BREAK TRIPP LITE DE 8 CONTACTOS</t>
  </si>
  <si>
    <t>151000370</t>
  </si>
  <si>
    <t>NO BREAK TRIPP-LITE, MOD. SMARTPRO, P/ALMACEN</t>
  </si>
  <si>
    <t>151000355</t>
  </si>
  <si>
    <t>NO BREAK TRIPP-LITE, MOD. VS500AVR, P/FACTURACION</t>
  </si>
  <si>
    <t>151000356</t>
  </si>
  <si>
    <t>151000326</t>
  </si>
  <si>
    <t>NO BREAK TRIPP-LITE, SMARTPRO 1000VA</t>
  </si>
  <si>
    <t>151000327</t>
  </si>
  <si>
    <t>151000328</t>
  </si>
  <si>
    <t>151000391</t>
  </si>
  <si>
    <t>NOBREAK APC BX 1000L-LM NS-9B1813A06085</t>
  </si>
  <si>
    <t>151000392</t>
  </si>
  <si>
    <t>NOBREAK APC BX 1000L-LM NS-9B1803A02207</t>
  </si>
  <si>
    <t>151000397</t>
  </si>
  <si>
    <t>NOBREAK APC BX 1000L-LM NS-9B1813A06100</t>
  </si>
  <si>
    <t>421000003</t>
  </si>
  <si>
    <t>PLATAFORMA - CABINA PARA GENERADOR</t>
  </si>
  <si>
    <t>891000008</t>
  </si>
  <si>
    <t>PTAR INFRAESTRUCTURA SALMANTINA</t>
  </si>
  <si>
    <t>651000069</t>
  </si>
  <si>
    <t>RADIO PORTATIL KENWOOD TK-3000, NS-B5801729</t>
  </si>
  <si>
    <t>651000070</t>
  </si>
  <si>
    <t>RADIO PORTATIL KENWOOD TK-3000, NS-B5801727</t>
  </si>
  <si>
    <t>151000487</t>
  </si>
  <si>
    <t>NO BREAK, BAKC UPS PRO BX 1500VA NS-3B2006X70151</t>
  </si>
  <si>
    <t>151000488</t>
  </si>
  <si>
    <t>NO BREAK, BAKC UPS PRO BX 1500VA NS-3B2006X70051</t>
  </si>
  <si>
    <t>151000399</t>
  </si>
  <si>
    <t>NOBREAK APC BX 1000L-LM NS-9B1813A06113</t>
  </si>
  <si>
    <t>151000401</t>
  </si>
  <si>
    <t>NOBREAK APC BX 1000L-LM NS-9B1813A06221</t>
  </si>
  <si>
    <t>151000402</t>
  </si>
  <si>
    <t>NOBREAK APC BX 1000L-LM NS-9B1813A06207</t>
  </si>
  <si>
    <t>151000403</t>
  </si>
  <si>
    <t>NOBREAK APC BX 1000L-LM NS-9B1813A06215</t>
  </si>
  <si>
    <t>151000404</t>
  </si>
  <si>
    <t>NOBREAK APC BX 1000L-LM NS-9B1813A06217</t>
  </si>
  <si>
    <t>151000405</t>
  </si>
  <si>
    <t>NOBREAK APC BX 1000L-LM NS-9B1813A06220</t>
  </si>
  <si>
    <t>151000406</t>
  </si>
  <si>
    <t>NOBREAK APC BX 1000L-LM NS-9B1813A06072</t>
  </si>
  <si>
    <t>151000407</t>
  </si>
  <si>
    <t>NOBREAK APC BX 1000L-LM NS-9B1813A06023</t>
  </si>
  <si>
    <t>151000408</t>
  </si>
  <si>
    <t>NOBREAK APC BX 1000L-LM NS-9B1813A06024</t>
  </si>
  <si>
    <t>151000409</t>
  </si>
  <si>
    <t>NOBREAK APC BX 1000L-LM NS-9B1813A05965</t>
  </si>
  <si>
    <t>891000113</t>
  </si>
  <si>
    <t>OBRA PUBLICA ALCANTARILLADO 2020, COLECTOR SANITAR</t>
  </si>
  <si>
    <t>911000028</t>
  </si>
  <si>
    <t>PLATAFORMA SISTEMA COMERCIAL (GRUPO CETYS)</t>
  </si>
  <si>
    <t>151000459</t>
  </si>
  <si>
    <t>PROYECTOR MARCA EPSON U42 COLOR BLANCO</t>
  </si>
  <si>
    <t>691000018</t>
  </si>
  <si>
    <t>RADIO MODEM EASY PRO 35W SATELITAL, NS1923000489</t>
  </si>
  <si>
    <t>651000018</t>
  </si>
  <si>
    <t>651000019</t>
  </si>
  <si>
    <t>651000097</t>
  </si>
  <si>
    <t>RADIO PORTATIL KENWOOD</t>
  </si>
  <si>
    <t>651000092</t>
  </si>
  <si>
    <t>651000093</t>
  </si>
  <si>
    <t>651000095</t>
  </si>
  <si>
    <t>651000096</t>
  </si>
  <si>
    <t>651000071</t>
  </si>
  <si>
    <t>RADIO PORTATIL KENWOOD TK-3000, NS-B5500563</t>
  </si>
  <si>
    <t>651000072</t>
  </si>
  <si>
    <t>RADIO PORTATIL KENWOOD TK-3000, NS-B5500564</t>
  </si>
  <si>
    <t>651000044</t>
  </si>
  <si>
    <t>651000005</t>
  </si>
  <si>
    <t>RADIO PORTATIL MARCA KENWOOD TK-3000</t>
  </si>
  <si>
    <t>651000006</t>
  </si>
  <si>
    <t>322000031</t>
  </si>
  <si>
    <t>REACTOR DQO PARA LABORATORIO PTAR MARCA HACH</t>
  </si>
  <si>
    <t>322000012</t>
  </si>
  <si>
    <t>REACTOR PARA DQO</t>
  </si>
  <si>
    <t>322000020</t>
  </si>
  <si>
    <t>891000097</t>
  </si>
  <si>
    <t>RED AGUA POTABLE 40 MTS, CON HOTEL HILTON GARDEN</t>
  </si>
  <si>
    <t>891000104</t>
  </si>
  <si>
    <t>RED DRENAJE SANIT 1129 MTS,  HOTEL HILTON GARDEN</t>
  </si>
  <si>
    <t>891000050</t>
  </si>
  <si>
    <t>REDES DE AGUA POTABLE 2011 Y ANTERIORES</t>
  </si>
  <si>
    <t>891000052</t>
  </si>
  <si>
    <t>REDES DE ALCANTARILLADO 2011 Y ANTERIORES</t>
  </si>
  <si>
    <t>111000451</t>
  </si>
  <si>
    <t>REFRIGERADOR</t>
  </si>
  <si>
    <t>111000210</t>
  </si>
  <si>
    <t>REFRIGERADOR 1 PUERTA CHAPA GRAFITO</t>
  </si>
  <si>
    <t>691000009</t>
  </si>
  <si>
    <t>REGISTRADORES DE PRESION CON DATA LOGGER ,6 PIEZAS</t>
  </si>
  <si>
    <t>151000176</t>
  </si>
  <si>
    <t>REGULADOR APC SMART UPS MOD BE750G-LM</t>
  </si>
  <si>
    <t>151000175</t>
  </si>
  <si>
    <t>REGULADOR APC SMART UPS MOD- BE550G-LM</t>
  </si>
  <si>
    <t>151000174</t>
  </si>
  <si>
    <t>151000389</t>
  </si>
  <si>
    <t>REGULADOR DE VOLTAJE, MARCA KOBLENZ MOD ER-2000</t>
  </si>
  <si>
    <t>891000115</t>
  </si>
  <si>
    <t>REHAB. RED AGUA POT. 2020 (O. POR ADMINISTRACION)</t>
  </si>
  <si>
    <t>891000107</t>
  </si>
  <si>
    <t>REHAB. RED DREN Y ALC. 19 (O. POR ADMINISTRACION)</t>
  </si>
  <si>
    <t>891000116</t>
  </si>
  <si>
    <t>REHAB. RED DREN Y ALC. 2120(O. POR ADMINISTRACION)</t>
  </si>
  <si>
    <t>651000040</t>
  </si>
  <si>
    <t>651000041</t>
  </si>
  <si>
    <t>651000042</t>
  </si>
  <si>
    <t>651000043</t>
  </si>
  <si>
    <t>151000486</t>
  </si>
  <si>
    <t>NO BREAK, BAKC UPS PRO BX 1500VA NS 3B2006X70163</t>
  </si>
  <si>
    <t>151000294</t>
  </si>
  <si>
    <t>NO BREAK, BATERIA DE RESPALDO 20 MINUTOS MARCA APC</t>
  </si>
  <si>
    <t>151000295</t>
  </si>
  <si>
    <t>151000376</t>
  </si>
  <si>
    <t>NO BREAK, MARCA KOBLENZ, NS-18-06-23598</t>
  </si>
  <si>
    <t>151000377</t>
  </si>
  <si>
    <t>NO BREAK, MARCA KOBLENZ, NS-18-06-23596</t>
  </si>
  <si>
    <t>151000378</t>
  </si>
  <si>
    <t>NO BREAK, MARCA KOBLENZ, NS-18-06-23599</t>
  </si>
  <si>
    <t>151000379</t>
  </si>
  <si>
    <t>NO BREAK, MARCA KOBLENZ, NS-18-06-23688</t>
  </si>
  <si>
    <t>151000334</t>
  </si>
  <si>
    <t>NO BREAK, MARCA TRIPP-LITE, MODELO CS500AVR</t>
  </si>
  <si>
    <t>151000335</t>
  </si>
  <si>
    <t>151000332</t>
  </si>
  <si>
    <t>NO BREAK, MARCA TRIPP-LITE, MODELO SmartPro</t>
  </si>
  <si>
    <t>151000333</t>
  </si>
  <si>
    <t>891000114</t>
  </si>
  <si>
    <t>OBRA PUBLICA 2020 LINEAS AGUA POT. TOMAS SECTOR B2</t>
  </si>
  <si>
    <t>651000190</t>
  </si>
  <si>
    <t>RADIO DIGITAL SIN PANTALLA IC-F2100D</t>
  </si>
  <si>
    <t>651000189</t>
  </si>
  <si>
    <t>891000110</t>
  </si>
  <si>
    <t>OBRA PUBLICA AGUA POTABLE 2019, REDES, SECTORES,</t>
  </si>
  <si>
    <t>891000112</t>
  </si>
  <si>
    <t>PTAR, EQUIPAMIENTO DE SISTEMA DE GAS CLORO</t>
  </si>
  <si>
    <t>891000111</t>
  </si>
  <si>
    <t>OBRA PUBLICA ALCANTARILLADO 2019, REDES, COLECTOR</t>
  </si>
  <si>
    <t>911000068</t>
  </si>
  <si>
    <t>OFFICE HOGAR/ EMPRESAS 2019</t>
  </si>
  <si>
    <t>831000002</t>
  </si>
  <si>
    <t>OFINA Y AUDITORIO DEL SINDICATO; "ARCHIVO UNICO"</t>
  </si>
  <si>
    <t>151000073</t>
  </si>
  <si>
    <t>ORGANIZADOR VERTICAL, DOBLE DE 45 UR</t>
  </si>
  <si>
    <t>151000074</t>
  </si>
  <si>
    <t>111000188</t>
  </si>
  <si>
    <t>PIZARRON BLANCO PORCENALIZADO, DE 3 X 0.90 MTS</t>
  </si>
  <si>
    <t>111000472</t>
  </si>
  <si>
    <t>PANTALLA DE 24" MARCA LG, MOD 24MT47D,</t>
  </si>
  <si>
    <t>111000478</t>
  </si>
  <si>
    <t>PANTALLA DE 55", TIPO SMART TV, MARCA LG, M-UNICO</t>
  </si>
  <si>
    <t>151000419</t>
  </si>
  <si>
    <t>PANTALLA DE 58" MARCA SAMSUNG, NS-072J3CSK502477Y</t>
  </si>
  <si>
    <t>151000380</t>
  </si>
  <si>
    <t>PANTALLA DE PROYECCION DE 136" (2.44x2.44 Mts)</t>
  </si>
  <si>
    <t>651000025</t>
  </si>
  <si>
    <t>651000026</t>
  </si>
  <si>
    <t>651000027</t>
  </si>
  <si>
    <t>651000028</t>
  </si>
  <si>
    <t>651000029</t>
  </si>
  <si>
    <t>411000141</t>
  </si>
  <si>
    <t>PICK UP NISSAN NP 300, DOBLE PICK UP NISSAN NP 300</t>
  </si>
  <si>
    <t>411000142</t>
  </si>
  <si>
    <t>651000199</t>
  </si>
  <si>
    <t>RADIO PORTATIL KENWOOD TK3000</t>
  </si>
  <si>
    <t>651000200</t>
  </si>
  <si>
    <t>651000198</t>
  </si>
  <si>
    <t>671000013</t>
  </si>
  <si>
    <t>PISTOLA ROMPEDORA HIDRAULICA, STANLEY, MOD BR87</t>
  </si>
  <si>
    <t>663000005</t>
  </si>
  <si>
    <t>PLANTA DE EMERGENCIA O GENERADOR PLANELEC</t>
  </si>
  <si>
    <t>151000480</t>
  </si>
  <si>
    <t>PLOTTER HP DESIGNJET MODELO T2600</t>
  </si>
  <si>
    <t>111000529</t>
  </si>
  <si>
    <t>PODIUM DISEÑO ESPECIAL P/COMUNICACION SOCIAL</t>
  </si>
  <si>
    <t>111000536</t>
  </si>
  <si>
    <t>PODIUM MODELO 081 FABRICADO EN ACRILICO Y MADERA</t>
  </si>
  <si>
    <t>891000006</t>
  </si>
  <si>
    <t>POZO 06 EL PARQUE, PERFORACION</t>
  </si>
  <si>
    <t>891000011</t>
  </si>
  <si>
    <t>POZO 10 (NUEVO) EQUIPAMIENTO Y ELECTRIFICACION</t>
  </si>
  <si>
    <t>891000007</t>
  </si>
  <si>
    <t>POZO 10 PRODDER, PERFORACION EN TERRENO SCALA</t>
  </si>
  <si>
    <t>891000005</t>
  </si>
  <si>
    <t>POZO 38 EFREN CAPIZ, PERFORACION</t>
  </si>
  <si>
    <t>891000105</t>
  </si>
  <si>
    <t>POZO 43 (PALO BLANCO), EQUIPAMI. Y ELECT. 2a Etapa</t>
  </si>
  <si>
    <t>891000014</t>
  </si>
  <si>
    <t>POZO 43 (PALO BLANCO), EQUIPAMI. Y ELECTRIFICACION</t>
  </si>
  <si>
    <t>911000063</t>
  </si>
  <si>
    <t>PROJECT STD 2019 OLP NL GOV</t>
  </si>
  <si>
    <t>911000064</t>
  </si>
  <si>
    <t>151000371</t>
  </si>
  <si>
    <t>QNAP, ALMACENAMIENTO ELECTRONICO DE INFORMACION</t>
  </si>
  <si>
    <t>151000188</t>
  </si>
  <si>
    <t>RACK DE ALUMINIO STANDARD DE 19"</t>
  </si>
  <si>
    <t>111000509</t>
  </si>
  <si>
    <t>RACK O ESTANTE METALICO C/5 ENTREPAÑOS, 0.61 ANCHO</t>
  </si>
  <si>
    <t>111000510</t>
  </si>
  <si>
    <t>111000511</t>
  </si>
  <si>
    <t>111000508</t>
  </si>
  <si>
    <t>651000191</t>
  </si>
  <si>
    <t>RADIO DIGITAL CON PANTALLA IC-F2100DS</t>
  </si>
  <si>
    <t>651000192</t>
  </si>
  <si>
    <t>651000196</t>
  </si>
  <si>
    <t>RADIO PORTATIL KENWOOD TK-3000</t>
  </si>
  <si>
    <t>651000193</t>
  </si>
  <si>
    <t>651000011</t>
  </si>
  <si>
    <t>651000172</t>
  </si>
  <si>
    <t>651000031</t>
  </si>
  <si>
    <t>651000033</t>
  </si>
  <si>
    <t>651000035</t>
  </si>
  <si>
    <t>651000024</t>
  </si>
  <si>
    <t>651000030</t>
  </si>
  <si>
    <t>651000091</t>
  </si>
  <si>
    <t>651000098</t>
  </si>
  <si>
    <t>651000089</t>
  </si>
  <si>
    <t>651000090</t>
  </si>
  <si>
    <t>651000094</t>
  </si>
  <si>
    <t>651000153</t>
  </si>
  <si>
    <t>RADIO PORTATIL KENWOOD  TK-3000, P/COMERCIAL</t>
  </si>
  <si>
    <t>651000085</t>
  </si>
  <si>
    <t>RADIO PORTATIL KENWOOD NS-B5C06848, P/MANTENIMIENT</t>
  </si>
  <si>
    <t>651000086</t>
  </si>
  <si>
    <t>RADIO PORTATIL KENWOOD NS-B5C06850, P/MANTENIMIENT</t>
  </si>
  <si>
    <t>651000084</t>
  </si>
  <si>
    <t>RADIO PORTATIL KENWOOD NS-B6404070, TALLER MECANIC</t>
  </si>
  <si>
    <t>651000194</t>
  </si>
  <si>
    <t>651000195</t>
  </si>
  <si>
    <t>651000197</t>
  </si>
  <si>
    <t>651000146</t>
  </si>
  <si>
    <t>651000147</t>
  </si>
  <si>
    <t>651000148</t>
  </si>
  <si>
    <t>651000149</t>
  </si>
  <si>
    <t>651000073</t>
  </si>
  <si>
    <t>RADIO PORTATIL KENWOOD TK-3000, NS-B5801677</t>
  </si>
  <si>
    <t>651000068</t>
  </si>
  <si>
    <t>RADIO PORTATIL KENWOOD TK-3000, NS-B5801780</t>
  </si>
  <si>
    <t>651000100</t>
  </si>
  <si>
    <t>RADIO PORTATIL KENWOOD TK-3000, NS-B6404864</t>
  </si>
  <si>
    <t>651000101</t>
  </si>
  <si>
    <t>RADIO PORTATIL KENWOOD TK-3000, NS-B6404897</t>
  </si>
  <si>
    <t>651000037</t>
  </si>
  <si>
    <t>651000038</t>
  </si>
  <si>
    <t>651000039</t>
  </si>
  <si>
    <t>651000020</t>
  </si>
  <si>
    <t>651000021</t>
  </si>
  <si>
    <t>651000022</t>
  </si>
  <si>
    <t>651000074</t>
  </si>
  <si>
    <t>RADIO PORTATIL KENWOOD TK-3170, PRESIDENTE CONSEJO</t>
  </si>
  <si>
    <t>651000163</t>
  </si>
  <si>
    <t>RADIO PORTATIL KENWOOD, MOD TK-3000 NS-B7913738</t>
  </si>
  <si>
    <t>651000164</t>
  </si>
  <si>
    <t>RADIO PORTATIL KENWOOD, MOD TK-3000 NS-B7614168</t>
  </si>
  <si>
    <t>651000165</t>
  </si>
  <si>
    <t>RADIO PORTATIL KENWOOD, MOD TK-3000 NS-B7913756</t>
  </si>
  <si>
    <t>651000166</t>
  </si>
  <si>
    <t>RADIO PORTATIL KENWOOD, MOD TK-3000 NS-B7913658</t>
  </si>
  <si>
    <t>651000167</t>
  </si>
  <si>
    <t>RADIO PORTATIL KENWOOD, MOD TK-3000 NS-B7913718</t>
  </si>
  <si>
    <t>651000168</t>
  </si>
  <si>
    <t>RADIO PORTATIL KENWOOD, MOD TK-3000 NS-B7811793</t>
  </si>
  <si>
    <t>651000169</t>
  </si>
  <si>
    <t>RADIO PORTATIL KENWOOD, MOD TK-3000 NS-B7913711</t>
  </si>
  <si>
    <t>651000063</t>
  </si>
  <si>
    <t>RADIO PORTATIL KENWOOD, MOD TK-3000, NS-B5500921</t>
  </si>
  <si>
    <t>651000064</t>
  </si>
  <si>
    <t>RADIO PORTATIL KENWOOD, MOD TK-3000, NS-B5500923</t>
  </si>
  <si>
    <t>651000061</t>
  </si>
  <si>
    <t>RADIO PORTATIL KENWOOD, MOD TK-3000, NS-B5408895</t>
  </si>
  <si>
    <t>651000058</t>
  </si>
  <si>
    <t>RADIO PORTATIL KENWOOD, MOD TK-3000</t>
  </si>
  <si>
    <t>651000059</t>
  </si>
  <si>
    <t>651000056</t>
  </si>
  <si>
    <t>651000170</t>
  </si>
  <si>
    <t>RADIO PORTATIL KENWOOD, TK-3000, NS-B7C10659</t>
  </si>
  <si>
    <t>651000171</t>
  </si>
  <si>
    <t>RADIO PORTATIL KENWOOD, TK-3000, NS-B7C10660</t>
  </si>
  <si>
    <t>651000099</t>
  </si>
  <si>
    <t>RADIO PORTATIL KENWOOD, TK-3000, NS-B6404737</t>
  </si>
  <si>
    <t>651000054</t>
  </si>
  <si>
    <t>651000050</t>
  </si>
  <si>
    <t>651000051</t>
  </si>
  <si>
    <t>651000052</t>
  </si>
  <si>
    <t>651000053</t>
  </si>
  <si>
    <t>151000387</t>
  </si>
  <si>
    <t>REGULADOR NO BREAK UPC, MARCA APC SMART SURTA3000X</t>
  </si>
  <si>
    <t>651000003</t>
  </si>
  <si>
    <t>RADIO PORTATIL MARCA MOTOROLA EP-350</t>
  </si>
  <si>
    <t>651000001</t>
  </si>
  <si>
    <t>RADIO PORTATIL MOD TK-3000</t>
  </si>
  <si>
    <t>651000002</t>
  </si>
  <si>
    <t>651000055</t>
  </si>
  <si>
    <t>RADIO PORTATIL, ICOM IC-F4021T</t>
  </si>
  <si>
    <t>651000102</t>
  </si>
  <si>
    <t>RADIO PORTATIL, MARCA KENWOOD TK-3000, NS-B6709874</t>
  </si>
  <si>
    <t>651000103</t>
  </si>
  <si>
    <t>RADIO PORTATIL, MARCA KENWOOD TK-3000, NS-B6709871</t>
  </si>
  <si>
    <t>651000184</t>
  </si>
  <si>
    <t>RADIO TRANCEPTOR KENWOOD MODELO TK-3000</t>
  </si>
  <si>
    <t>651000187</t>
  </si>
  <si>
    <t>651000188</t>
  </si>
  <si>
    <t>111000311</t>
  </si>
  <si>
    <t>REFRIGERADO AUTOMATICO WHIRPOOL EN COLOR BLANCO</t>
  </si>
  <si>
    <t>111000310</t>
  </si>
  <si>
    <t>REFRIGERADO SEMIAUTOMATICO MABE COLOR GRAFITO</t>
  </si>
  <si>
    <t>111000379</t>
  </si>
  <si>
    <t>REFRIGERADOR SEMIAUTOMATICO DE 7 PIES, COLOR</t>
  </si>
  <si>
    <t>151000460</t>
  </si>
  <si>
    <t>REGULADOR DE VOLTAJE NO BREAK MARCA SOLA BASIC</t>
  </si>
  <si>
    <t>151000452</t>
  </si>
  <si>
    <t>REGULADOR DE VOLTAJE UPS</t>
  </si>
  <si>
    <t>151000456</t>
  </si>
  <si>
    <t>151000453</t>
  </si>
  <si>
    <t>151000454</t>
  </si>
  <si>
    <t>151000455</t>
  </si>
  <si>
    <t>151000225</t>
  </si>
  <si>
    <t>RELOJ, TERMINAL DE RECONOCIMIENTO FACIAL EASY WAY</t>
  </si>
  <si>
    <t>151000177</t>
  </si>
  <si>
    <t>SERVIDOR HP PROLIANT MOD- ML350P G8</t>
  </si>
  <si>
    <t>151000386</t>
  </si>
  <si>
    <t>SERVIDOR SIMATIC IPC847D (RACK 19") MARCA SIEMENS</t>
  </si>
  <si>
    <t>111000218</t>
  </si>
  <si>
    <t>SILLA DE TRABAJO C/BRAZOS COLOR AZUL</t>
  </si>
  <si>
    <t>111000219</t>
  </si>
  <si>
    <t>111000278</t>
  </si>
  <si>
    <t>SILLA DE TRABAJO COLOR AZUL</t>
  </si>
  <si>
    <t>111000279</t>
  </si>
  <si>
    <t>111000280</t>
  </si>
  <si>
    <t>111000281</t>
  </si>
  <si>
    <t>111000282</t>
  </si>
  <si>
    <t>111000265</t>
  </si>
  <si>
    <t>111000266</t>
  </si>
  <si>
    <t>111000267</t>
  </si>
  <si>
    <t>111000121</t>
  </si>
  <si>
    <t>SILLA DE TRABAJO COLOR AZUL CON RUEDAS</t>
  </si>
  <si>
    <t>111000122</t>
  </si>
  <si>
    <t>111000000</t>
  </si>
  <si>
    <t>111000345</t>
  </si>
  <si>
    <t>SILLA DE TRABAJO PARA COMPUTO MODELO RS-470</t>
  </si>
  <si>
    <t>111000346</t>
  </si>
  <si>
    <t>111000024</t>
  </si>
  <si>
    <t>SILLA DE TRABAJO REQUIEZ MODELO RS-460 COLOR AZUL</t>
  </si>
  <si>
    <t>111000057</t>
  </si>
  <si>
    <t>SILLA DE TRABAJO SIN BRAZOS REQUIEZ RS-460</t>
  </si>
  <si>
    <t>111000061</t>
  </si>
  <si>
    <t>111000062</t>
  </si>
  <si>
    <t>111000147</t>
  </si>
  <si>
    <t>SILLA DE VISITA COLOR AZUL</t>
  </si>
  <si>
    <t>111000148</t>
  </si>
  <si>
    <t>111000149</t>
  </si>
  <si>
    <t>111000150</t>
  </si>
  <si>
    <t>111000151</t>
  </si>
  <si>
    <t>111000152</t>
  </si>
  <si>
    <t>111000220</t>
  </si>
  <si>
    <t>SILLA DE VISITA COLOR AZUL, REQUIEZ MOD 1030</t>
  </si>
  <si>
    <t>111000221</t>
  </si>
  <si>
    <t>111000413</t>
  </si>
  <si>
    <t>SILLA EMPRESARIAL NEGRA CON RUEDAS</t>
  </si>
  <si>
    <t>111000416</t>
  </si>
  <si>
    <t>111000417</t>
  </si>
  <si>
    <t>111000273</t>
  </si>
  <si>
    <t>SILLA PARA VISITA COLOR AZUL</t>
  </si>
  <si>
    <t>111000274</t>
  </si>
  <si>
    <t>111000275</t>
  </si>
  <si>
    <t>111000276</t>
  </si>
  <si>
    <t>111000422</t>
  </si>
  <si>
    <t>SILLA PARA VISITA NEGRA</t>
  </si>
  <si>
    <t>111000423</t>
  </si>
  <si>
    <t>111000426</t>
  </si>
  <si>
    <t>111000435</t>
  </si>
  <si>
    <t>111000436</t>
  </si>
  <si>
    <t>111000438</t>
  </si>
  <si>
    <t>111000441</t>
  </si>
  <si>
    <t>111000442</t>
  </si>
  <si>
    <t>111000446</t>
  </si>
  <si>
    <t>111000447</t>
  </si>
  <si>
    <t>111000418</t>
  </si>
  <si>
    <t>111000425</t>
  </si>
  <si>
    <t>111000434</t>
  </si>
  <si>
    <t>111000437</t>
  </si>
  <si>
    <t>111000440</t>
  </si>
  <si>
    <t>111000443</t>
  </si>
  <si>
    <t>111000445</t>
  </si>
  <si>
    <t>111000449</t>
  </si>
  <si>
    <t>111000424</t>
  </si>
  <si>
    <t>111000433</t>
  </si>
  <si>
    <t>111000439</t>
  </si>
  <si>
    <t>111000444</t>
  </si>
  <si>
    <t>111000448</t>
  </si>
  <si>
    <t>111000088</t>
  </si>
  <si>
    <t>SILLA PARA VISITANTE COLOR AZUL</t>
  </si>
  <si>
    <t>111000103</t>
  </si>
  <si>
    <t>111000287</t>
  </si>
  <si>
    <t>RELOJ CHECADOR , TERMINAL DE RECONOCIMIENTO FACIAL</t>
  </si>
  <si>
    <t>651000162</t>
  </si>
  <si>
    <t>RADIO PORTATIL MARCA KENWOOD, TK-3000, NS-B7913719</t>
  </si>
  <si>
    <t>651000160</t>
  </si>
  <si>
    <t>RADIO PORTATIL MARCA KENWOOD, TK-3000 NS-B7512078</t>
  </si>
  <si>
    <t>651000161</t>
  </si>
  <si>
    <t>RADIO PORTATIL MARCA KENWOOD, TK-3000 NS-B7913777</t>
  </si>
  <si>
    <t>651000012</t>
  </si>
  <si>
    <t>RADIO PORTATIL MOTOROLA</t>
  </si>
  <si>
    <t>651000013</t>
  </si>
  <si>
    <t>651000014</t>
  </si>
  <si>
    <t>651000016</t>
  </si>
  <si>
    <t>651000017</t>
  </si>
  <si>
    <t>651000181</t>
  </si>
  <si>
    <t>RADIO PORTATIL TK-3000 MRACA KENWOOD COLOR NEGRO</t>
  </si>
  <si>
    <t>651000180</t>
  </si>
  <si>
    <t>651000176</t>
  </si>
  <si>
    <t>651000175</t>
  </si>
  <si>
    <t>651000178</t>
  </si>
  <si>
    <t>651000179</t>
  </si>
  <si>
    <t>651000177</t>
  </si>
  <si>
    <t>651000080</t>
  </si>
  <si>
    <t>RADIO PORTATIL, KENWOOD TK-3000, NS-B5906352</t>
  </si>
  <si>
    <t>651000081</t>
  </si>
  <si>
    <t>RADIO PORTATIL, KENWOOD TK-3000, NS-B5906351</t>
  </si>
  <si>
    <t>651000083</t>
  </si>
  <si>
    <t>RADIO PORTATIL, KENWOOD TK-3000, NS-B5906349</t>
  </si>
  <si>
    <t>651000079</t>
  </si>
  <si>
    <t>RADIO PORTATIL, KENWOOD TK-3000, NS-B5C00192</t>
  </si>
  <si>
    <t>651000076</t>
  </si>
  <si>
    <t>RADIO PORTATIL, KENWOOD TK-3000, NS-B5C00196</t>
  </si>
  <si>
    <t>651000077</t>
  </si>
  <si>
    <t>RADIO PORTATIL, KENWOOD TK-3000, NS-B5C00176</t>
  </si>
  <si>
    <t>651000078</t>
  </si>
  <si>
    <t>RADIO PORTATIL, KENWOOD TK-3000, NS-B5C00171</t>
  </si>
  <si>
    <t>651000075</t>
  </si>
  <si>
    <t>RADIO PORTATIL, KENWOOD TK-3000, NS-B5C00199</t>
  </si>
  <si>
    <t>651000067</t>
  </si>
  <si>
    <t>RADIO PORTATIL, KENWOOD TK-3000, TALLER MECANICO</t>
  </si>
  <si>
    <t>651000023</t>
  </si>
  <si>
    <t>RADIO PORTATIL, MARCA KENWOOD TK-3000</t>
  </si>
  <si>
    <t>651000185</t>
  </si>
  <si>
    <t>651000186</t>
  </si>
  <si>
    <t>691000015</t>
  </si>
  <si>
    <t>RECEPTOR GNSS GEOMAX ZENITH 35 PRO, DE 555 CANALES</t>
  </si>
  <si>
    <t>691000014</t>
  </si>
  <si>
    <t>111000476</t>
  </si>
  <si>
    <t>REFRIGERADOR o FRIGOBAR DE 5 PIES COLOR BLANCO</t>
  </si>
  <si>
    <t>151000297</t>
  </si>
  <si>
    <t>REGULADOR DE VOLTAJE</t>
  </si>
  <si>
    <t>151000293</t>
  </si>
  <si>
    <t>REGULADOR DE VOLTAJE 2000 VA, CON 8 CONTACTOS PARA</t>
  </si>
  <si>
    <t>151000255</t>
  </si>
  <si>
    <t>REGULADOR DE VOLTAJE ISB SOLA BASIC 300 VA</t>
  </si>
  <si>
    <t>891000106</t>
  </si>
  <si>
    <t>REHAB. RED AGUA POT. 2019 (O. POR ADMINISTRACION)</t>
  </si>
  <si>
    <t>151000137</t>
  </si>
  <si>
    <t>SERVIDOR HP PROLIANT (VIRTUALIZACION) MOD DL360P</t>
  </si>
  <si>
    <t>111000319</t>
  </si>
  <si>
    <t>111000322</t>
  </si>
  <si>
    <t>111000324</t>
  </si>
  <si>
    <t>111000318</t>
  </si>
  <si>
    <t>111000525</t>
  </si>
  <si>
    <t>SILLA OPERATIVA DE TRABAJO MARCA REQUIEZ NEGRA</t>
  </si>
  <si>
    <t>911000029</t>
  </si>
  <si>
    <t>RENOVACION DE LICENCIA FORTIGATE FG-200B, AÑO 2017</t>
  </si>
  <si>
    <t>631000023</t>
  </si>
  <si>
    <t>RETROEXCAVADORA CASE, MOD 590 SUPER N</t>
  </si>
  <si>
    <t>151000005</t>
  </si>
  <si>
    <t>ROCKET M5 Y ANTENA SECTORIAL</t>
  </si>
  <si>
    <t>151000138</t>
  </si>
  <si>
    <t>SAN DISCOS DUROS  MOD-MSA 1040 VIRTUALIZACIÓN SERV</t>
  </si>
  <si>
    <t>151000136</t>
  </si>
  <si>
    <t>111000268</t>
  </si>
  <si>
    <t>111000269</t>
  </si>
  <si>
    <t>111000270</t>
  </si>
  <si>
    <t>111000271</t>
  </si>
  <si>
    <t>111000272</t>
  </si>
  <si>
    <t>111000003</t>
  </si>
  <si>
    <t>SILLA DE TRABAJO COLOR AZUL MOD RS-460</t>
  </si>
  <si>
    <t>111000316</t>
  </si>
  <si>
    <t>111000494</t>
  </si>
  <si>
    <t>SILLA DE VISITA COLOR AZUL, MARCA REQUIEZ RE1080</t>
  </si>
  <si>
    <t>651000065</t>
  </si>
  <si>
    <t>REPETIDOR KENWOOD UHF, DE 450-480 MHZ, DE 16 CANAL</t>
  </si>
  <si>
    <t>631000026</t>
  </si>
  <si>
    <t>ROMPEDOR HIDRAULICO (PISTOLA ROMPEDORA), MARCA CHI</t>
  </si>
  <si>
    <t>631000031</t>
  </si>
  <si>
    <t>ROTOMARTILLO HIDRAUICO MARCA STANLEY U-139</t>
  </si>
  <si>
    <t>671000026</t>
  </si>
  <si>
    <t>SCANNER VEHICULAR X100 PAD MARCA XTOOL</t>
  </si>
  <si>
    <t>151000315</t>
  </si>
  <si>
    <t>SERVIDOR LENOVO THINKSERVER TS140 (4CORE), 8GB</t>
  </si>
  <si>
    <t>111000211</t>
  </si>
  <si>
    <t>SILLA C/BRAZOS NAVY BLUE</t>
  </si>
  <si>
    <t>111000212</t>
  </si>
  <si>
    <t>111000199</t>
  </si>
  <si>
    <t>SILLA DE TRABAJO ALTA  MOD RS-350/45 MCA REQUIEZ</t>
  </si>
  <si>
    <t>111000196</t>
  </si>
  <si>
    <t>SILLA DE TRABAJO C/BRAZOS NAVY BLUE MOD RS-460/08</t>
  </si>
  <si>
    <t>111000197</t>
  </si>
  <si>
    <t>111000198</t>
  </si>
  <si>
    <t>111000247</t>
  </si>
  <si>
    <t>111000248</t>
  </si>
  <si>
    <t>111000295</t>
  </si>
  <si>
    <t>SILLA DE TRABAJO COLOR AZUL, C/BRAZOS</t>
  </si>
  <si>
    <t>111000298</t>
  </si>
  <si>
    <t>SILLA DE TRABAJO COLOR AZUL, REQUIEZ</t>
  </si>
  <si>
    <t>111000297</t>
  </si>
  <si>
    <t>SILLA DE TRABAJO VERSION BANCO ALTO (TPO CAJERO) C</t>
  </si>
  <si>
    <t>111000296</t>
  </si>
  <si>
    <t>111000453</t>
  </si>
  <si>
    <t>SILLA DE TRABAJO CON BRAZOS, AZUL, MARCA REQUIEZ</t>
  </si>
  <si>
    <t>111000454</t>
  </si>
  <si>
    <t>111000380</t>
  </si>
  <si>
    <t>SILLA DE TRABAJO NAY BLUE, MARCA REQUIEZ RS-460</t>
  </si>
  <si>
    <t>111000317</t>
  </si>
  <si>
    <t>111000320</t>
  </si>
  <si>
    <t>111000321</t>
  </si>
  <si>
    <t>111000323</t>
  </si>
  <si>
    <t>111000325</t>
  </si>
  <si>
    <t>111000326</t>
  </si>
  <si>
    <t>111000519</t>
  </si>
  <si>
    <t>SILLA DE TRABAJO REQUIEZ RS-460</t>
  </si>
  <si>
    <t>111000066</t>
  </si>
  <si>
    <t>SILLA DE TRABAJO SIN BRAZOS, REQUIEZ MOD RS-460</t>
  </si>
  <si>
    <t>111000458</t>
  </si>
  <si>
    <t>SILLA DE TRABAJO TIPO CAJERO, REQUIEZ COLOR AZUL</t>
  </si>
  <si>
    <t>111000459</t>
  </si>
  <si>
    <t>111000496</t>
  </si>
  <si>
    <t>SILLA DE TRABAJO, COLOR AZUL, REQUIEZ RS460</t>
  </si>
  <si>
    <t>111000490</t>
  </si>
  <si>
    <t>111000491</t>
  </si>
  <si>
    <t>111000492</t>
  </si>
  <si>
    <t>111000493</t>
  </si>
  <si>
    <t>111000495</t>
  </si>
  <si>
    <t>111000201</t>
  </si>
  <si>
    <t>SILLA DE VISITA C/NAVY BLUE MOD RE-1030</t>
  </si>
  <si>
    <t>111000202</t>
  </si>
  <si>
    <t>111000203</t>
  </si>
  <si>
    <t>111000465</t>
  </si>
  <si>
    <t>SILLA DE VISITA, MARCA REQUIEZ, COLOR NEGRO RE1080</t>
  </si>
  <si>
    <t>111000466</t>
  </si>
  <si>
    <t>111000467</t>
  </si>
  <si>
    <t>111000468</t>
  </si>
  <si>
    <t>111000469</t>
  </si>
  <si>
    <t>111000640</t>
  </si>
  <si>
    <t>SILLA EJECUTIVA ERGONOMICA DE TRABAJO REQUIEZ</t>
  </si>
  <si>
    <t>111000534</t>
  </si>
  <si>
    <t>SILLA OPERATIVA DE TRABAJO MARCA REQUIEZ NEGRO</t>
  </si>
  <si>
    <t>111000089</t>
  </si>
  <si>
    <t>111000090</t>
  </si>
  <si>
    <t>111000091</t>
  </si>
  <si>
    <t>111000092</t>
  </si>
  <si>
    <t>111000093</t>
  </si>
  <si>
    <t>111000094</t>
  </si>
  <si>
    <t>111000095</t>
  </si>
  <si>
    <t>111000096</t>
  </si>
  <si>
    <t>111000097</t>
  </si>
  <si>
    <t>111000098</t>
  </si>
  <si>
    <t>111000099</t>
  </si>
  <si>
    <t>111000100</t>
  </si>
  <si>
    <t>111000101</t>
  </si>
  <si>
    <t>111000102</t>
  </si>
  <si>
    <t>111000104</t>
  </si>
  <si>
    <t>111000105</t>
  </si>
  <si>
    <t>111000106</t>
  </si>
  <si>
    <t>111000107</t>
  </si>
  <si>
    <t>111000108</t>
  </si>
  <si>
    <t>111000109</t>
  </si>
  <si>
    <t>111000110</t>
  </si>
  <si>
    <t>111000114</t>
  </si>
  <si>
    <t>111000470</t>
  </si>
  <si>
    <t>111000471</t>
  </si>
  <si>
    <t>111000526</t>
  </si>
  <si>
    <t>SILLA OPERATIVA DE TRABAJO MARCA REQUIEZ AZUL</t>
  </si>
  <si>
    <t>111000528</t>
  </si>
  <si>
    <t>111000111</t>
  </si>
  <si>
    <t>111000112</t>
  </si>
  <si>
    <t>111000113</t>
  </si>
  <si>
    <t>111000115</t>
  </si>
  <si>
    <t>111000116</t>
  </si>
  <si>
    <t>111000117</t>
  </si>
  <si>
    <t>111000076</t>
  </si>
  <si>
    <t>SILLA PARA VISITANTE COLOR CUARZO</t>
  </si>
  <si>
    <t>111000302</t>
  </si>
  <si>
    <t>SILLA SECRETARIAL REQUIEZ RS-650/08, NAVY BLUE</t>
  </si>
  <si>
    <t>111000303</t>
  </si>
  <si>
    <t>111000338</t>
  </si>
  <si>
    <t>SILLA VISITA EN TELA MODELO RE-1080</t>
  </si>
  <si>
    <t>111000341</t>
  </si>
  <si>
    <t>111000342</t>
  </si>
  <si>
    <t>111000347</t>
  </si>
  <si>
    <t>111000348</t>
  </si>
  <si>
    <t>111000328</t>
  </si>
  <si>
    <t>111000330</t>
  </si>
  <si>
    <t>111000337</t>
  </si>
  <si>
    <t>111000340</t>
  </si>
  <si>
    <t>111000344</t>
  </si>
  <si>
    <t>111000343</t>
  </si>
  <si>
    <t>111000327</t>
  </si>
  <si>
    <t>111000329</t>
  </si>
  <si>
    <t>111000333</t>
  </si>
  <si>
    <t>111000335</t>
  </si>
  <si>
    <t>111000336</t>
  </si>
  <si>
    <t>111000339</t>
  </si>
  <si>
    <t>111000331</t>
  </si>
  <si>
    <t>111000033</t>
  </si>
  <si>
    <t>111000035</t>
  </si>
  <si>
    <t>111000036</t>
  </si>
  <si>
    <t>111000037</t>
  </si>
  <si>
    <t>111000038</t>
  </si>
  <si>
    <t>111000039</t>
  </si>
  <si>
    <t>111000040</t>
  </si>
  <si>
    <t>111000027</t>
  </si>
  <si>
    <t>111000041</t>
  </si>
  <si>
    <t>111000028</t>
  </si>
  <si>
    <t>111000029</t>
  </si>
  <si>
    <t>111000030</t>
  </si>
  <si>
    <t>111000031</t>
  </si>
  <si>
    <t>111000032</t>
  </si>
  <si>
    <t>111000169</t>
  </si>
  <si>
    <t>111000161</t>
  </si>
  <si>
    <t>111000162</t>
  </si>
  <si>
    <t>111000050</t>
  </si>
  <si>
    <t>111000457</t>
  </si>
  <si>
    <t>SILLA SECRETARIAL CON BRAZOS COLOR AZUL</t>
  </si>
  <si>
    <t>111000395</t>
  </si>
  <si>
    <t>SILLA SECRETARIAL REQUIEZ MODELO RS-470/08</t>
  </si>
  <si>
    <t>111000332</t>
  </si>
  <si>
    <t>111000334</t>
  </si>
  <si>
    <t>111000170</t>
  </si>
  <si>
    <t>111000042</t>
  </si>
  <si>
    <t>111000043</t>
  </si>
  <si>
    <t>111000044</t>
  </si>
  <si>
    <t>111000045</t>
  </si>
  <si>
    <t>111000046</t>
  </si>
  <si>
    <t>111000047</t>
  </si>
  <si>
    <t>111000048</t>
  </si>
  <si>
    <t>111000049</t>
  </si>
  <si>
    <t>111000054</t>
  </si>
  <si>
    <t>111000051</t>
  </si>
  <si>
    <t>111000052</t>
  </si>
  <si>
    <t>111000053</t>
  </si>
  <si>
    <t>111000055</t>
  </si>
  <si>
    <t>111000056</t>
  </si>
  <si>
    <t>971000008</t>
  </si>
  <si>
    <t>SIMATIC WINCC PROFESSIONAL  512 TAGS V15(RUNTIME)</t>
  </si>
  <si>
    <t>971000007</t>
  </si>
  <si>
    <t>SIMATIC WINCC PROFESSIONAL  512 TAGS V15(INGENIERI</t>
  </si>
  <si>
    <t>151000418</t>
  </si>
  <si>
    <t>SIMATIC, SERVIDOR SIEMENS IPC847D (RACK PC 17")</t>
  </si>
  <si>
    <t>641000010</t>
  </si>
  <si>
    <t>SISTEMA MINI SPLIT AIRE ACONDICIONADO MARCA MIRAGE</t>
  </si>
  <si>
    <t>641000011</t>
  </si>
  <si>
    <t>641000012</t>
  </si>
  <si>
    <t>641000013</t>
  </si>
  <si>
    <t>641000014</t>
  </si>
  <si>
    <t>641000015</t>
  </si>
  <si>
    <t>911000048</t>
  </si>
  <si>
    <t>SOFTWARE MICROSOFT OFFICE HOGAR Y EMPRESAS</t>
  </si>
  <si>
    <t>911000051</t>
  </si>
  <si>
    <t>911000049</t>
  </si>
  <si>
    <t>911000045</t>
  </si>
  <si>
    <t>911000047</t>
  </si>
  <si>
    <t>911000052</t>
  </si>
  <si>
    <t>911000009</t>
  </si>
  <si>
    <t>SOFTWARE PARA GENERAR CFDI PARA LOS USUARIOS</t>
  </si>
  <si>
    <t>911000002</t>
  </si>
  <si>
    <t>SUSCRIPCION A AUTOCAD LT 2012, VIG UN AÑO</t>
  </si>
  <si>
    <t>151000078</t>
  </si>
  <si>
    <t>SWITCH</t>
  </si>
  <si>
    <t>151000446</t>
  </si>
  <si>
    <t>SWITCH 8X5 FORTICARE AND FORTIGUARD UTM BUNDL.</t>
  </si>
  <si>
    <t>151000139</t>
  </si>
  <si>
    <t>SWITCH CATALYST DE 24 PUERTOS A GIGA MARCA CI</t>
  </si>
  <si>
    <t>151000320</t>
  </si>
  <si>
    <t>SWITCH CISCO DE 24 PUERTOS SF200-24P</t>
  </si>
  <si>
    <t>151000383</t>
  </si>
  <si>
    <t>SWITCH CISCO DE 24 PUERTOS SG500X NS-DNI215106UX</t>
  </si>
  <si>
    <t>151000384</t>
  </si>
  <si>
    <t>SWITCH CISCO DE 24 PUERTOS SG500X NS-DNI215106VO</t>
  </si>
  <si>
    <t>151000385</t>
  </si>
  <si>
    <t>SWITCH CISCO DE 24 PUERTOS SG500X NS-DNI215106SE</t>
  </si>
  <si>
    <t>151000319</t>
  </si>
  <si>
    <t>SWITCH CISCO DE 24 PUERTOS, SF500-24P</t>
  </si>
  <si>
    <t>151000322</t>
  </si>
  <si>
    <t>SWITCH CISCO DE 8 PUERTOS</t>
  </si>
  <si>
    <t>151000449</t>
  </si>
  <si>
    <t>SWITCH CISCO F2960X-TD</t>
  </si>
  <si>
    <t>151000448</t>
  </si>
  <si>
    <t>SWITCH CISCO SG500X-24</t>
  </si>
  <si>
    <t>151000366</t>
  </si>
  <si>
    <t>TABLETA LENOVO A7, 1 GB PANTALLA 7"", ANDROID 5.0</t>
  </si>
  <si>
    <t>151000367</t>
  </si>
  <si>
    <t>151000368</t>
  </si>
  <si>
    <t>151000369</t>
  </si>
  <si>
    <t>891000071</t>
  </si>
  <si>
    <t>TANQUE ELEVADO EN FRACC EL CAMPANARIO</t>
  </si>
  <si>
    <t>891000049</t>
  </si>
  <si>
    <t>TANQUE ELEVADO MARQUESA ARBOLEDAS DE CD BAJIO</t>
  </si>
  <si>
    <t>891000040</t>
  </si>
  <si>
    <t>TANQUE ELEVADO POZO 10 SEC 7</t>
  </si>
  <si>
    <t>891000043</t>
  </si>
  <si>
    <t>TANQUE ELEVADO POZO 22 HUMANISTA</t>
  </si>
  <si>
    <t>891000056</t>
  </si>
  <si>
    <t>TANQUE ELEVADO POZO 27 LAS ESTANCIAS</t>
  </si>
  <si>
    <t>891000036</t>
  </si>
  <si>
    <t>TANQUE ELEVADO POZO 33 ALBINO GARCIA</t>
  </si>
  <si>
    <t>891000041</t>
  </si>
  <si>
    <t>TANQUE ELEVADO POZO 35 LOMAS DEL PRADO</t>
  </si>
  <si>
    <t>891000033</t>
  </si>
  <si>
    <t>TANQUE ELEVADO POZO 36 AMPL. BELLAVISTA</t>
  </si>
  <si>
    <t>891000044</t>
  </si>
  <si>
    <t>TANQUE ELEVADO POZO 37 CIPRES</t>
  </si>
  <si>
    <t>891000045</t>
  </si>
  <si>
    <t>TANQUE ELEVADO POZO 41 ARBOLEDAS CD BAJIO</t>
  </si>
  <si>
    <t>891000064</t>
  </si>
  <si>
    <t>TANQUE ELEVADO POZO JARDINES DEL SOL</t>
  </si>
  <si>
    <t>891000028</t>
  </si>
  <si>
    <t>TANQUE ELEVADO PRADOS VERDES</t>
  </si>
  <si>
    <t>891000080</t>
  </si>
  <si>
    <t>REBOMBEO BENITO JUAREZ</t>
  </si>
  <si>
    <t>151000033</t>
  </si>
  <si>
    <t>TERMINAL DE RECONOCIMIENTO FACIAL, TECNOLOGIA CORE</t>
  </si>
  <si>
    <t>5811</t>
  </si>
  <si>
    <t>811000042</t>
  </si>
  <si>
    <t>TERR. ARNULFO DELGADO ESQUINA MORELOS</t>
  </si>
  <si>
    <t>811000050</t>
  </si>
  <si>
    <t>TERR. AV SALAMANCA S/N</t>
  </si>
  <si>
    <t>811000060</t>
  </si>
  <si>
    <t>TERR. AVENIDA DEL BOSQUE S/N, ARBOLEDAS CD BAJIO</t>
  </si>
  <si>
    <t>811000061</t>
  </si>
  <si>
    <t>TERR. BASILO MAGNO PTE F-I M3</t>
  </si>
  <si>
    <t>811000051</t>
  </si>
  <si>
    <t>TERR. CALLE B ESQUINA 4</t>
  </si>
  <si>
    <t>811000062</t>
  </si>
  <si>
    <t>TERR. CELESTUN ESQ YOLVE (SIN NOMBRE AREA DE EQ4)</t>
  </si>
  <si>
    <t>811000041</t>
  </si>
  <si>
    <t>TERR. CHINAMPA</t>
  </si>
  <si>
    <t>811000022</t>
  </si>
  <si>
    <t>TERR. COMUNICACION PONIENTE L-27 M-5 COL. SANTA</t>
  </si>
  <si>
    <t>811000045</t>
  </si>
  <si>
    <t>TERR. ESTANCIA DE BARAHONA ESQ BLVD LAS ESTANCIAS</t>
  </si>
  <si>
    <t>811000063</t>
  </si>
  <si>
    <t>TERR. EXHACIENDA DE SARDINAS</t>
  </si>
  <si>
    <t>811000049</t>
  </si>
  <si>
    <t>TERR. FELIPE ANGELES S/N</t>
  </si>
  <si>
    <t>811000039</t>
  </si>
  <si>
    <t>TERR. FRANCIA # 119 L-23 M-31 ESQ ITALIA</t>
  </si>
  <si>
    <t>811000048</t>
  </si>
  <si>
    <t>TERR. FRANCISCO TORRES GUZMÁN S/N M11 COL HUMANIST</t>
  </si>
  <si>
    <t>811000030</t>
  </si>
  <si>
    <t>TERR. GUERRERO 108, POZO 02 CON TERR. GUERRERO 108</t>
  </si>
  <si>
    <t>811000046</t>
  </si>
  <si>
    <t>TERR. JUAN ROJAS GONZALEZ S/N</t>
  </si>
  <si>
    <t>811000023</t>
  </si>
  <si>
    <t>TERR. LA ALEGRIA S/N</t>
  </si>
  <si>
    <t>811000036</t>
  </si>
  <si>
    <t>TERR. LA CALERA FRAC L-21 COL EL ROSARIO</t>
  </si>
  <si>
    <t>811000047</t>
  </si>
  <si>
    <t>TERR. LA GLORIA BLVD S/N</t>
  </si>
  <si>
    <t>811000031</t>
  </si>
  <si>
    <t>TERR. LAS ESTACAS S/N  SUPERFICIE  402.33m2</t>
  </si>
  <si>
    <t>811000064</t>
  </si>
  <si>
    <t>TERR. LOMA DE GRANADOS S/N</t>
  </si>
  <si>
    <t>811000053</t>
  </si>
  <si>
    <t>TERR. PALMAS ESQ GUERRERO, ANTES TANQUE ELEVADO 11</t>
  </si>
  <si>
    <t>811000056</t>
  </si>
  <si>
    <t>TERR. PALO BLANCO L-08 M-39, DONACION EFREN CAPIZ</t>
  </si>
  <si>
    <t>811000057</t>
  </si>
  <si>
    <t>TERR. PALO BLANCO L-09 M-39</t>
  </si>
  <si>
    <t>811000058</t>
  </si>
  <si>
    <t>TERR. PALO BLANCO L-10 M-39, EFREN CAPIZ</t>
  </si>
  <si>
    <t>811000029</t>
  </si>
  <si>
    <t>TERR. PARRAL S/N COL AMPL FCO VILLA, POZO-07</t>
  </si>
  <si>
    <t>811000033</t>
  </si>
  <si>
    <t>TERR. PASEO DE LOS PARQUES S/N</t>
  </si>
  <si>
    <t>811000034</t>
  </si>
  <si>
    <t>811000066</t>
  </si>
  <si>
    <t>TERR. POZO FRACC. BARLOVENTO</t>
  </si>
  <si>
    <t>811000055</t>
  </si>
  <si>
    <t>TERR. PROL CAZADORA S/N</t>
  </si>
  <si>
    <t>811000052</t>
  </si>
  <si>
    <t>TERR. RINCONADA DE SAN JUDAS TADEO S/N</t>
  </si>
  <si>
    <t>811000024</t>
  </si>
  <si>
    <t>TERR. RINCONADA DE SAN PEDRO</t>
  </si>
  <si>
    <t>811000026</t>
  </si>
  <si>
    <t>811000032</t>
  </si>
  <si>
    <t>811000044</t>
  </si>
  <si>
    <t>TERR. RINCONADA DE SAN PEDRO BLVD S/N</t>
  </si>
  <si>
    <t>811000037</t>
  </si>
  <si>
    <t>TERR. RINCONADA DE SAN PEDRO BLVD F IV</t>
  </si>
  <si>
    <t>811000059</t>
  </si>
  <si>
    <t>TERR. RINCONADA SAN MARTIN L1 CAMPANARIO</t>
  </si>
  <si>
    <t>811000065</t>
  </si>
  <si>
    <t>TERR. RIO MADONTE S/N RINCONADA DE LA PAZ 36783</t>
  </si>
  <si>
    <t>811000054</t>
  </si>
  <si>
    <t>TERR. ROMITA # 105</t>
  </si>
  <si>
    <t>811000021</t>
  </si>
  <si>
    <t>TERR. VIERNES MZ 38 LOTE 12</t>
  </si>
  <si>
    <t>631000004</t>
  </si>
  <si>
    <t>UNIDAD DE POTENCIA HIDRAULICA</t>
  </si>
  <si>
    <t>631000005</t>
  </si>
  <si>
    <t>411000026</t>
  </si>
  <si>
    <t>VEHICULO CIVIC 2011</t>
  </si>
  <si>
    <t>631000034</t>
  </si>
  <si>
    <t>VIBRADOR CON MOTOR MARCA MPOWER</t>
  </si>
  <si>
    <t>111000118</t>
  </si>
  <si>
    <t>VIDEO PROYECTOR POWERLITE 915W</t>
  </si>
  <si>
    <t>111000639</t>
  </si>
  <si>
    <t>SILLON OPERATIVO DE RESPALDO MESH REQUIEZ</t>
  </si>
  <si>
    <t>151000079</t>
  </si>
  <si>
    <t>151000080</t>
  </si>
  <si>
    <t>811000011</t>
  </si>
  <si>
    <t>TERR. BARLOVENTO P/PTAR, PLANTA DE TRATAMIENTO</t>
  </si>
  <si>
    <t>111000488</t>
  </si>
  <si>
    <t>SILLON EJECUTIVO EN MALLA, TAPIZADO DE TELA MARCA</t>
  </si>
  <si>
    <t>111000489</t>
  </si>
  <si>
    <t>151000417</t>
  </si>
  <si>
    <t>151000483</t>
  </si>
  <si>
    <t>SISTEMA DE ALMACENAMIENTO NAS SYNOLOGY</t>
  </si>
  <si>
    <t>621000012</t>
  </si>
  <si>
    <t>SISTEMA DE FILTRACION PARA REMOCION DE ARENA</t>
  </si>
  <si>
    <t>911000066</t>
  </si>
  <si>
    <t>SOFTWARE MICROSOFT HOGAR Y EMPRESAS ESPAÑOL</t>
  </si>
  <si>
    <t>911000067</t>
  </si>
  <si>
    <t>911000053</t>
  </si>
  <si>
    <t>911000046</t>
  </si>
  <si>
    <t>911000050</t>
  </si>
  <si>
    <t>911000070</t>
  </si>
  <si>
    <t>SOFTWARE OFFICE HOGAR Y EMPRESAS 32/64 BYTES</t>
  </si>
  <si>
    <t>151000447</t>
  </si>
  <si>
    <t>SWITCH CISCO CATALYST F2960X-TD</t>
  </si>
  <si>
    <t>611000000</t>
  </si>
  <si>
    <t>TRANSFORMADOR TIPO PEDESTAL</t>
  </si>
  <si>
    <t>151000450</t>
  </si>
  <si>
    <t>SWITCH CISCO SF300-24</t>
  </si>
  <si>
    <t>151000140</t>
  </si>
  <si>
    <t>SWITCH MANAGED DE 28 PUERTOS MARCA CISCO</t>
  </si>
  <si>
    <t>151000291</t>
  </si>
  <si>
    <t>TABLET SAMSUNG GALAXY E 10" MOD SMT560NZWAMXO</t>
  </si>
  <si>
    <t>151000292</t>
  </si>
  <si>
    <t>151000360</t>
  </si>
  <si>
    <t>151000361</t>
  </si>
  <si>
    <t>151000362</t>
  </si>
  <si>
    <t>151000363</t>
  </si>
  <si>
    <t>151000364</t>
  </si>
  <si>
    <t>151000365</t>
  </si>
  <si>
    <t>891000098</t>
  </si>
  <si>
    <t>TANQUE ELEVADO POZO 13 SALAMANCA</t>
  </si>
  <si>
    <t>891000103</t>
  </si>
  <si>
    <t>TANQUE ELEVADO POZO 21 LA LUZ</t>
  </si>
  <si>
    <t>891000100</t>
  </si>
  <si>
    <t>TANQUE ELEVADO POZO 23 LA GLORIA</t>
  </si>
  <si>
    <t>891000102</t>
  </si>
  <si>
    <t>TANQUE ELEVADO POZO 30 COL. 1910</t>
  </si>
  <si>
    <t>891000099</t>
  </si>
  <si>
    <t>TANQUE ELEVADO POZO 34 VILLA PETROLERA</t>
  </si>
  <si>
    <t>891000101</t>
  </si>
  <si>
    <t>TANQUE ELEVADO POZO 25 EL VERGEL</t>
  </si>
  <si>
    <t>811000017</t>
  </si>
  <si>
    <t>TERR. CARCAMO CIPRESES, 498.48 m2 BLVD. BICENTENAR</t>
  </si>
  <si>
    <t>811000035</t>
  </si>
  <si>
    <t>TERR. CIRCUITO CIPRES BLANCO S/N (LAZARO CARDENAS)</t>
  </si>
  <si>
    <t>811000040</t>
  </si>
  <si>
    <t>TERR. EBANO S/N</t>
  </si>
  <si>
    <t>811000038</t>
  </si>
  <si>
    <t>811000043</t>
  </si>
  <si>
    <t>TERR. MATAMOROS # 1207</t>
  </si>
  <si>
    <t>811000025</t>
  </si>
  <si>
    <t>TERR. SANCHEZ O MEZQUITAL</t>
  </si>
  <si>
    <t>811000020</t>
  </si>
  <si>
    <t>TERR. VIERNES MZ 38 LOTE 13</t>
  </si>
  <si>
    <t>811000068</t>
  </si>
  <si>
    <t>TERR. CIRCUITO ROBLES ESQ. ABETOS     2,789.70m2</t>
  </si>
  <si>
    <t>811000015</t>
  </si>
  <si>
    <t>TERR. COMUNICACION PTE. # 1110. COL SANTA ELENA DE</t>
  </si>
  <si>
    <t>811000067</t>
  </si>
  <si>
    <t>TERR. NARANJOS 101 B1</t>
  </si>
  <si>
    <t>811000027</t>
  </si>
  <si>
    <t>TERR. RANCHO SANTA MARGARITA FRACC. II</t>
  </si>
  <si>
    <t>811000028</t>
  </si>
  <si>
    <t>TERR. RANCHO SANTA MARGARITA FRACC. I</t>
  </si>
  <si>
    <t>811000019</t>
  </si>
  <si>
    <t>TERR. VALLE DE SANTIAGO BLVD. GRANJA LINDAVISTA</t>
  </si>
  <si>
    <t>663000003</t>
  </si>
  <si>
    <t>TRANSFORMADOR TRIFASICO TIPO PEDESTAL</t>
  </si>
  <si>
    <t>671000012</t>
  </si>
  <si>
    <t>UNIDAD DE POTENCIA, MARCA STANLEY MODELO GT18</t>
  </si>
  <si>
    <t>111000474</t>
  </si>
  <si>
    <t>VENTILADOR DE TORRE DE 40", CONTROL REMOTO, PANEL</t>
  </si>
  <si>
    <t>671000011</t>
  </si>
  <si>
    <t>VIBRADOR DE CONCRETO A GASOLINA  CON MOTOR HONDA</t>
  </si>
  <si>
    <t>671000000</t>
  </si>
  <si>
    <t>WINCH HIDRAULICO C/PALANCA SEC8, CAP 8000 LBS</t>
  </si>
  <si>
    <t>111000538</t>
  </si>
  <si>
    <t>SILLON EJECUTIVO DE LUJO RESPALDO ALTO COLOR NEGRO</t>
  </si>
  <si>
    <t>111000537</t>
  </si>
  <si>
    <t>SILLON SEMI-EJECUTIVA C/BRAZO RESPALDO ALTO</t>
  </si>
  <si>
    <t>641000000</t>
  </si>
  <si>
    <t>SISTEMA DE AIRE ACONDICIONADO TITANIUM 5 MARCA</t>
  </si>
  <si>
    <t>641000001</t>
  </si>
  <si>
    <t>911000065</t>
  </si>
  <si>
    <t>911000022</t>
  </si>
  <si>
    <t>SOFTWARE P/CONTROL ADMINISTRATIVO DE PARQUE VEHIC</t>
  </si>
  <si>
    <t>621000009</t>
  </si>
  <si>
    <t>SONDA DE NIVEL MARCA SONLIST MODELO 102</t>
  </si>
  <si>
    <t>111000381</t>
  </si>
  <si>
    <t>SOPLADORA // ASPIRADORA UB1103 MAKITA</t>
  </si>
  <si>
    <t>151000038</t>
  </si>
  <si>
    <t>SWITCH COMPACT 24 PUERTOS</t>
  </si>
  <si>
    <t>151000303</t>
  </si>
  <si>
    <t>SWITCH DE 24 PUERTOS</t>
  </si>
  <si>
    <t>151000304</t>
  </si>
  <si>
    <t>SWITCH DE 8 PUERTOS</t>
  </si>
  <si>
    <t>151000305</t>
  </si>
  <si>
    <t>151000358</t>
  </si>
  <si>
    <t>151000359</t>
  </si>
  <si>
    <t>151000357</t>
  </si>
  <si>
    <t>TABLETA LENOVO A7, 1 GB PANTALLA 7", ANDROID 5.0</t>
  </si>
  <si>
    <t>151000257</t>
  </si>
  <si>
    <t>TABLETA SAMSUNG GALAXY E 10" COLOR BLANCO</t>
  </si>
  <si>
    <t>151000258</t>
  </si>
  <si>
    <t>151000259</t>
  </si>
  <si>
    <t>151000310</t>
  </si>
  <si>
    <t>TABLETA SAMSUNG GALAXY S2 DE 9.7", NS-R52HB1KL4SN</t>
  </si>
  <si>
    <t>891000009</t>
  </si>
  <si>
    <t>TANQUE ELEVADO 150 M3 POZO 31 COL VIRREYES</t>
  </si>
  <si>
    <t>891000010</t>
  </si>
  <si>
    <t>TANQUE ELEVADO 300 M3 POZO 6 FRACC. DEL PARQUE</t>
  </si>
  <si>
    <t>891000012</t>
  </si>
  <si>
    <t>TANQUE ELEVADO 250 M3 EN NUEVO POZO 10, SOTO INNES</t>
  </si>
  <si>
    <t>891000013</t>
  </si>
  <si>
    <t>TANQUE ELEVADO 300 M3 BLVD. PRIMAVERA A UN COSTADO</t>
  </si>
  <si>
    <t>651000158</t>
  </si>
  <si>
    <t>TELEFONO  SAMSUNG GALAXY S8, COLOR NEGRO</t>
  </si>
  <si>
    <t>651000159</t>
  </si>
  <si>
    <t>111000299</t>
  </si>
  <si>
    <t>TELEFONO INALAMBRICO CON DIADEMA, PLATRONICS</t>
  </si>
  <si>
    <t>151000261</t>
  </si>
  <si>
    <t>TERMINAL DE RECONOCIMIENTO FACIAL, RELOJ CHECADOR</t>
  </si>
  <si>
    <t>811000010</t>
  </si>
  <si>
    <t>TERR. ANTIGUA HACIENDA MANCERA POZO 10 (NUEVO)</t>
  </si>
  <si>
    <t>811000014</t>
  </si>
  <si>
    <t>TERR. BAJIO INDUSTRIAL PARK RANCHO CRUCITAS</t>
  </si>
  <si>
    <t>811000016</t>
  </si>
  <si>
    <t>TERR. CARCAMO LAS CHOAPAS COL. BELLAVISTA</t>
  </si>
  <si>
    <t>811000003</t>
  </si>
  <si>
    <t>TERR. CARCAMO PRADOS VERDES LOTE1 MANZANA 1</t>
  </si>
  <si>
    <t>811000004</t>
  </si>
  <si>
    <t>TERR. CARCAMO PRADOS VERDES LOTE2 MANZANA 1</t>
  </si>
  <si>
    <t>811000005</t>
  </si>
  <si>
    <t>TERR. TANQUE PRADOS VERDES LOTE 13 MANZANA C</t>
  </si>
  <si>
    <t>811000007</t>
  </si>
  <si>
    <t>TERR. POZO PRADOS VERDES LOTE 28 MANZANA L</t>
  </si>
  <si>
    <t>811000008</t>
  </si>
  <si>
    <t>TERR. POZO PRADOS VERDES LOTE 29 MANZANA L</t>
  </si>
  <si>
    <t>811000006</t>
  </si>
  <si>
    <t>TERR. TANQUE PRADOS VERDES LOTE 14 MANZANA C</t>
  </si>
  <si>
    <t>811000069</t>
  </si>
  <si>
    <t>TERR. CIRCUITO BORA L-4, 116, BARLOVENTO II, AREA</t>
  </si>
  <si>
    <t>811000002</t>
  </si>
  <si>
    <t>TERR. CONTINUO A LA PTAR AREA 1 HECTAREA</t>
  </si>
  <si>
    <t>811000000</t>
  </si>
  <si>
    <t>TERR. DE AFECTACION COLECTOR MARGINAL SUR</t>
  </si>
  <si>
    <t>811000013</t>
  </si>
  <si>
    <t>TERR. EN CALLE PROL DEL BOSQUE  PCD/109/2016 COMPR</t>
  </si>
  <si>
    <t>811000012</t>
  </si>
  <si>
    <t>TERR. EN JARDIN NATIVITAS SUP 57.563 MTS</t>
  </si>
  <si>
    <t>811000018</t>
  </si>
  <si>
    <t>TERR. POZO 15 WILLIAM SHAKESPEARE S/N BOUGAMBILEAS</t>
  </si>
  <si>
    <t>811000001</t>
  </si>
  <si>
    <t>TERR. POZO ARBOLEDAS CLOSTER LA MARQUESA 427.71 MT</t>
  </si>
  <si>
    <t>811000009</t>
  </si>
  <si>
    <t>TERR. FRACC. "PALO BLANCO" o "LAS TOMASITAS"</t>
  </si>
  <si>
    <t>671000010</t>
  </si>
  <si>
    <t>TRACTOR PODADOR MARCA MURRAY MOD LT48</t>
  </si>
  <si>
    <t>691000004</t>
  </si>
  <si>
    <t>TRIPIE CON MANIVELA DE 3 VIAS DE 15 MTS.</t>
  </si>
  <si>
    <t>411000111</t>
  </si>
  <si>
    <t>U-107, CAMION RECOLECTOR DE LODOS, INTERNATIONAL</t>
  </si>
  <si>
    <t>411000000</t>
  </si>
  <si>
    <t>U-99 CAMIONETA PICK UP TORNADO</t>
  </si>
  <si>
    <t>621000034</t>
  </si>
  <si>
    <t>UNIDAD DE POTENCIA HIDRAULICA HYCON HPP18V</t>
  </si>
  <si>
    <t>621000032</t>
  </si>
  <si>
    <t>UNIDAD DE POTENCIA HIDRAULICA STANLEY MOD HP8BD</t>
  </si>
  <si>
    <t>671000021</t>
  </si>
  <si>
    <t>UNIDAD DE POTENCIA HIDRAULICA MARCA HYCON</t>
  </si>
  <si>
    <t>621000031</t>
  </si>
  <si>
    <t>UNIDAD DE POTENCIA MARCA STANLEY MOD. GT18</t>
  </si>
  <si>
    <t>621000016</t>
  </si>
  <si>
    <t>UNIDAD DE POTENCIA STANLEY MOD GT-18, COPLES RAPID</t>
  </si>
  <si>
    <t>691000012</t>
  </si>
  <si>
    <t>V-CAM-6 HD INSPECTION SYSTEM VIVAX-METROTECH</t>
  </si>
  <si>
    <t>411000124</t>
  </si>
  <si>
    <t>VEHICULO ESTACAS NP300</t>
  </si>
  <si>
    <t>411000125</t>
  </si>
  <si>
    <t>VEHICULO PICK UP NP300</t>
  </si>
  <si>
    <t>411000126</t>
  </si>
  <si>
    <t>VEHICULO VERSA ADVANCE TM</t>
  </si>
  <si>
    <t>411000127</t>
  </si>
  <si>
    <t>111000455</t>
  </si>
  <si>
    <t>VENTILADOR DE PEDESTAL ORIENT, NEGRO, MOD HVOSF20B</t>
  </si>
  <si>
    <t>111000460</t>
  </si>
  <si>
    <t>111000461</t>
  </si>
  <si>
    <t>111000482</t>
  </si>
  <si>
    <t>VENTILADOR TIPO TORRE MARCA LASKO</t>
  </si>
  <si>
    <t>111000483</t>
  </si>
  <si>
    <t>111000507</t>
  </si>
  <si>
    <t>VENTILADOR TIPO TORRE, MARCA LASKO</t>
  </si>
  <si>
    <t>Clase</t>
  </si>
  <si>
    <t>Activo f</t>
  </si>
  <si>
    <t>Número principal de activo fijo</t>
  </si>
  <si>
    <t>Fe.capit.</t>
  </si>
  <si>
    <t>VU</t>
  </si>
  <si>
    <t>Per</t>
  </si>
  <si>
    <t>Valor Adquisición</t>
  </si>
  <si>
    <t>Amort. Acum.</t>
  </si>
  <si>
    <t>Amort. del Ejer.</t>
  </si>
  <si>
    <t>Valor actual</t>
  </si>
  <si>
    <t>numero</t>
  </si>
  <si>
    <t>Total 5111</t>
  </si>
  <si>
    <t>Total 5151</t>
  </si>
  <si>
    <t>Total 5211</t>
  </si>
  <si>
    <t>Total 5231</t>
  </si>
  <si>
    <t>Total 5322</t>
  </si>
  <si>
    <t>Total 5411</t>
  </si>
  <si>
    <t>Total 5421</t>
  </si>
  <si>
    <t>Total 5491</t>
  </si>
  <si>
    <t>Total 5611</t>
  </si>
  <si>
    <t>Total 5621</t>
  </si>
  <si>
    <t>Total 5631</t>
  </si>
  <si>
    <t>Total 5641</t>
  </si>
  <si>
    <t>Total 5651</t>
  </si>
  <si>
    <t>Total 5663</t>
  </si>
  <si>
    <t>Total 5671</t>
  </si>
  <si>
    <t>Total 5691</t>
  </si>
  <si>
    <t>Total 5911</t>
  </si>
  <si>
    <t>Total 5971</t>
  </si>
  <si>
    <t>Total general</t>
  </si>
  <si>
    <t>Muebles de oficina</t>
  </si>
  <si>
    <t>Computadoras</t>
  </si>
  <si>
    <t>Equipo audio y video</t>
  </si>
  <si>
    <t>Camaras fotograficas</t>
  </si>
  <si>
    <t>Instrum laboratorio</t>
  </si>
  <si>
    <t>Automóviles y camiones</t>
  </si>
  <si>
    <t>Carrocerías y remolq</t>
  </si>
  <si>
    <t>Otro eq Transporte</t>
  </si>
  <si>
    <t>maq y eqagrop</t>
  </si>
  <si>
    <t>maq y eqIndustrial</t>
  </si>
  <si>
    <t>maq y eqConstruc</t>
  </si>
  <si>
    <t>Sist AA calefacció</t>
  </si>
  <si>
    <t>Eq Comunicación</t>
  </si>
  <si>
    <t>Eq de generación</t>
  </si>
  <si>
    <t>Herramientas</t>
  </si>
  <si>
    <t>Otros equipos</t>
  </si>
  <si>
    <t>Software</t>
  </si>
  <si>
    <t>Licencia informatica</t>
  </si>
  <si>
    <t>Amort Acum Software</t>
  </si>
  <si>
    <t>Amort Acum Licencias</t>
  </si>
  <si>
    <t>Comité Municipal de Agua Potable y Alcantarillado de Salamanca Gto.</t>
  </si>
  <si>
    <t xml:space="preserve">Relacion de bienes que componen el patrimonio </t>
  </si>
  <si>
    <t xml:space="preserve">Código </t>
  </si>
  <si>
    <t>Descripción del bien</t>
  </si>
  <si>
    <t>|</t>
  </si>
  <si>
    <t>al 31 de  Diciembre del 2020.</t>
  </si>
  <si>
    <t>Saldo</t>
  </si>
  <si>
    <t>Neto</t>
  </si>
  <si>
    <t>diferencia</t>
  </si>
  <si>
    <t>Valor en libros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</si>
</sst>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2" fillId="2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4" fontId="0" fillId="0" borderId="0" xfId="0" applyNumberFormat="1" applyAlignment="1">
      <alignment vertical="top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4" fontId="6" fillId="3" borderId="0" xfId="1" applyNumberFormat="1" applyFont="1" applyFill="1"/>
    <xf numFmtId="0" fontId="3" fillId="0" borderId="0" xfId="0" applyFont="1" applyAlignment="1">
      <alignment vertical="top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2" borderId="3" xfId="0" applyFont="1" applyFill="1" applyBorder="1" applyAlignment="1">
      <alignment vertical="top"/>
    </xf>
    <xf numFmtId="0" fontId="7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top"/>
    </xf>
    <xf numFmtId="4" fontId="0" fillId="0" borderId="2" xfId="0" applyNumberFormat="1" applyBorder="1" applyAlignment="1">
      <alignment horizontal="right" vertical="top"/>
    </xf>
    <xf numFmtId="4" fontId="2" fillId="3" borderId="2" xfId="0" applyNumberFormat="1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4" fontId="2" fillId="3" borderId="2" xfId="0" applyNumberFormat="1" applyFont="1" applyFill="1" applyBorder="1" applyAlignment="1">
      <alignment horizontal="right" vertical="top"/>
    </xf>
    <xf numFmtId="4" fontId="3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vertical="top"/>
    </xf>
    <xf numFmtId="0" fontId="2" fillId="3" borderId="3" xfId="0" applyFont="1" applyFill="1" applyBorder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1</xdr:row>
      <xdr:rowOff>7620</xdr:rowOff>
    </xdr:from>
    <xdr:to>
      <xdr:col>2</xdr:col>
      <xdr:colOff>845820</xdr:colOff>
      <xdr:row>2</xdr:row>
      <xdr:rowOff>213360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281940"/>
          <a:ext cx="502920" cy="480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50"/>
  <sheetViews>
    <sheetView tabSelected="1" topLeftCell="C1" workbookViewId="0">
      <pane ySplit="4" topLeftCell="A5" activePane="bottomLeft" state="frozen"/>
      <selection pane="bottomLeft" activeCell="E4" sqref="E4"/>
    </sheetView>
  </sheetViews>
  <sheetFormatPr baseColWidth="10" defaultColWidth="8.88671875" defaultRowHeight="13.2" outlineLevelRow="2" x14ac:dyDescent="0.25"/>
  <cols>
    <col min="1" max="1" width="7" hidden="1" customWidth="1"/>
    <col min="2" max="2" width="11" hidden="1" customWidth="1"/>
    <col min="3" max="3" width="17.109375" customWidth="1"/>
    <col min="4" max="4" width="59.77734375" customWidth="1"/>
    <col min="5" max="5" width="14" customWidth="1"/>
  </cols>
  <sheetData>
    <row r="1" spans="1:5" ht="21.6" customHeight="1" x14ac:dyDescent="0.4">
      <c r="C1" s="11" t="s">
        <v>3236</v>
      </c>
      <c r="D1" s="11"/>
      <c r="E1" s="11"/>
    </row>
    <row r="2" spans="1:5" ht="21.6" customHeight="1" x14ac:dyDescent="0.35">
      <c r="C2" s="10" t="s">
        <v>3237</v>
      </c>
      <c r="D2" s="10"/>
      <c r="E2" s="10"/>
    </row>
    <row r="3" spans="1:5" ht="21.6" customHeight="1" x14ac:dyDescent="0.35">
      <c r="C3" s="6"/>
      <c r="D3" s="7" t="s">
        <v>3241</v>
      </c>
      <c r="E3" s="8">
        <f>SUM(E5:E18252)/3</f>
        <v>22954325.360000029</v>
      </c>
    </row>
    <row r="4" spans="1:5" x14ac:dyDescent="0.25">
      <c r="A4" s="12" t="s">
        <v>3186</v>
      </c>
      <c r="B4" s="12" t="s">
        <v>3187</v>
      </c>
      <c r="C4" s="13" t="s">
        <v>3238</v>
      </c>
      <c r="D4" s="13" t="s">
        <v>3239</v>
      </c>
      <c r="E4" s="21" t="s">
        <v>3245</v>
      </c>
    </row>
    <row r="5" spans="1:5" outlineLevel="2" x14ac:dyDescent="0.25">
      <c r="A5" s="14" t="s">
        <v>117</v>
      </c>
      <c r="B5" s="14" t="s">
        <v>118</v>
      </c>
      <c r="C5" s="14" t="str">
        <f t="shared" ref="C5:C68" si="0">+CONCATENATE(A5,"_",B5)</f>
        <v>5111_111000585</v>
      </c>
      <c r="D5" s="14" t="s">
        <v>119</v>
      </c>
      <c r="E5" s="15">
        <v>1252.54</v>
      </c>
    </row>
    <row r="6" spans="1:5" outlineLevel="2" x14ac:dyDescent="0.25">
      <c r="A6" s="14" t="s">
        <v>117</v>
      </c>
      <c r="B6" s="14" t="s">
        <v>121</v>
      </c>
      <c r="C6" s="14" t="str">
        <f t="shared" si="0"/>
        <v>5111_111000592</v>
      </c>
      <c r="D6" s="14" t="s">
        <v>119</v>
      </c>
      <c r="E6" s="15">
        <v>1252.54</v>
      </c>
    </row>
    <row r="7" spans="1:5" outlineLevel="2" x14ac:dyDescent="0.25">
      <c r="A7" s="14" t="s">
        <v>117</v>
      </c>
      <c r="B7" s="14" t="s">
        <v>122</v>
      </c>
      <c r="C7" s="14" t="str">
        <f t="shared" si="0"/>
        <v>5111_111000598</v>
      </c>
      <c r="D7" s="14" t="s">
        <v>119</v>
      </c>
      <c r="E7" s="15">
        <v>1252.54</v>
      </c>
    </row>
    <row r="8" spans="1:5" outlineLevel="2" x14ac:dyDescent="0.25">
      <c r="A8" s="14" t="s">
        <v>117</v>
      </c>
      <c r="B8" s="14" t="s">
        <v>123</v>
      </c>
      <c r="C8" s="14" t="str">
        <f t="shared" si="0"/>
        <v>5111_111000582</v>
      </c>
      <c r="D8" s="14" t="s">
        <v>119</v>
      </c>
      <c r="E8" s="15">
        <v>1252.54</v>
      </c>
    </row>
    <row r="9" spans="1:5" outlineLevel="2" x14ac:dyDescent="0.25">
      <c r="A9" s="14" t="s">
        <v>117</v>
      </c>
      <c r="B9" s="14" t="s">
        <v>124</v>
      </c>
      <c r="C9" s="14" t="str">
        <f t="shared" si="0"/>
        <v>5111_111000588</v>
      </c>
      <c r="D9" s="14" t="s">
        <v>119</v>
      </c>
      <c r="E9" s="15">
        <v>1252.54</v>
      </c>
    </row>
    <row r="10" spans="1:5" outlineLevel="2" x14ac:dyDescent="0.25">
      <c r="A10" s="14" t="s">
        <v>117</v>
      </c>
      <c r="B10" s="14" t="s">
        <v>125</v>
      </c>
      <c r="C10" s="14" t="str">
        <f t="shared" si="0"/>
        <v>5111_111000594</v>
      </c>
      <c r="D10" s="14" t="s">
        <v>119</v>
      </c>
      <c r="E10" s="15">
        <v>1252.54</v>
      </c>
    </row>
    <row r="11" spans="1:5" outlineLevel="2" x14ac:dyDescent="0.25">
      <c r="A11" s="14" t="s">
        <v>117</v>
      </c>
      <c r="B11" s="14" t="s">
        <v>126</v>
      </c>
      <c r="C11" s="14" t="str">
        <f t="shared" si="0"/>
        <v>5111_111000601</v>
      </c>
      <c r="D11" s="14" t="s">
        <v>119</v>
      </c>
      <c r="E11" s="15">
        <v>1252.54</v>
      </c>
    </row>
    <row r="12" spans="1:5" outlineLevel="2" x14ac:dyDescent="0.25">
      <c r="A12" s="14" t="s">
        <v>117</v>
      </c>
      <c r="B12" s="14" t="s">
        <v>127</v>
      </c>
      <c r="C12" s="14" t="str">
        <f t="shared" si="0"/>
        <v>5111_111000605</v>
      </c>
      <c r="D12" s="14" t="s">
        <v>119</v>
      </c>
      <c r="E12" s="15">
        <v>1252.54</v>
      </c>
    </row>
    <row r="13" spans="1:5" outlineLevel="2" x14ac:dyDescent="0.25">
      <c r="A13" s="14" t="s">
        <v>117</v>
      </c>
      <c r="B13" s="14" t="s">
        <v>128</v>
      </c>
      <c r="C13" s="14" t="str">
        <f t="shared" si="0"/>
        <v>5111_111000608</v>
      </c>
      <c r="D13" s="14" t="s">
        <v>119</v>
      </c>
      <c r="E13" s="15">
        <v>1252.54</v>
      </c>
    </row>
    <row r="14" spans="1:5" outlineLevel="2" x14ac:dyDescent="0.25">
      <c r="A14" s="14" t="s">
        <v>117</v>
      </c>
      <c r="B14" s="14" t="s">
        <v>129</v>
      </c>
      <c r="C14" s="14" t="str">
        <f t="shared" si="0"/>
        <v>5111_111000611</v>
      </c>
      <c r="D14" s="14" t="s">
        <v>119</v>
      </c>
      <c r="E14" s="15">
        <v>1252.54</v>
      </c>
    </row>
    <row r="15" spans="1:5" outlineLevel="2" x14ac:dyDescent="0.25">
      <c r="A15" s="14" t="s">
        <v>117</v>
      </c>
      <c r="B15" s="14" t="s">
        <v>130</v>
      </c>
      <c r="C15" s="14" t="str">
        <f t="shared" si="0"/>
        <v>5111_111000625</v>
      </c>
      <c r="D15" s="14" t="s">
        <v>119</v>
      </c>
      <c r="E15" s="15">
        <v>1252.54</v>
      </c>
    </row>
    <row r="16" spans="1:5" outlineLevel="2" x14ac:dyDescent="0.25">
      <c r="A16" s="14" t="s">
        <v>117</v>
      </c>
      <c r="B16" s="14" t="s">
        <v>131</v>
      </c>
      <c r="C16" s="14" t="str">
        <f t="shared" si="0"/>
        <v>5111_111000614</v>
      </c>
      <c r="D16" s="14" t="s">
        <v>119</v>
      </c>
      <c r="E16" s="15">
        <v>1252.54</v>
      </c>
    </row>
    <row r="17" spans="1:5" outlineLevel="2" x14ac:dyDescent="0.25">
      <c r="A17" s="14" t="s">
        <v>117</v>
      </c>
      <c r="B17" s="14" t="s">
        <v>132</v>
      </c>
      <c r="C17" s="14" t="str">
        <f t="shared" si="0"/>
        <v>5111_111000618</v>
      </c>
      <c r="D17" s="14" t="s">
        <v>119</v>
      </c>
      <c r="E17" s="15">
        <v>1252.54</v>
      </c>
    </row>
    <row r="18" spans="1:5" outlineLevel="2" x14ac:dyDescent="0.25">
      <c r="A18" s="14" t="s">
        <v>117</v>
      </c>
      <c r="B18" s="14" t="s">
        <v>133</v>
      </c>
      <c r="C18" s="14" t="str">
        <f t="shared" si="0"/>
        <v>5111_111000621</v>
      </c>
      <c r="D18" s="14" t="s">
        <v>119</v>
      </c>
      <c r="E18" s="15">
        <v>1252.54</v>
      </c>
    </row>
    <row r="19" spans="1:5" outlineLevel="2" x14ac:dyDescent="0.25">
      <c r="A19" s="14" t="s">
        <v>117</v>
      </c>
      <c r="B19" s="14" t="s">
        <v>134</v>
      </c>
      <c r="C19" s="14" t="str">
        <f t="shared" si="0"/>
        <v>5111_111000628</v>
      </c>
      <c r="D19" s="14" t="s">
        <v>119</v>
      </c>
      <c r="E19" s="15">
        <v>1252.54</v>
      </c>
    </row>
    <row r="20" spans="1:5" outlineLevel="2" x14ac:dyDescent="0.25">
      <c r="A20" s="14" t="s">
        <v>117</v>
      </c>
      <c r="B20" s="14" t="s">
        <v>135</v>
      </c>
      <c r="C20" s="14" t="str">
        <f t="shared" si="0"/>
        <v>5111_111000632</v>
      </c>
      <c r="D20" s="14" t="s">
        <v>119</v>
      </c>
      <c r="E20" s="15">
        <v>1252.54</v>
      </c>
    </row>
    <row r="21" spans="1:5" outlineLevel="2" x14ac:dyDescent="0.25">
      <c r="A21" s="14" t="s">
        <v>117</v>
      </c>
      <c r="B21" s="14" t="s">
        <v>136</v>
      </c>
      <c r="C21" s="14" t="str">
        <f t="shared" si="0"/>
        <v>5111_111000635</v>
      </c>
      <c r="D21" s="14" t="s">
        <v>119</v>
      </c>
      <c r="E21" s="15">
        <v>1252.54</v>
      </c>
    </row>
    <row r="22" spans="1:5" outlineLevel="2" x14ac:dyDescent="0.25">
      <c r="A22" s="14" t="s">
        <v>117</v>
      </c>
      <c r="B22" s="14" t="s">
        <v>137</v>
      </c>
      <c r="C22" s="14" t="str">
        <f t="shared" si="0"/>
        <v>5111_111000626</v>
      </c>
      <c r="D22" s="14" t="s">
        <v>119</v>
      </c>
      <c r="E22" s="15">
        <v>1252.54</v>
      </c>
    </row>
    <row r="23" spans="1:5" outlineLevel="2" x14ac:dyDescent="0.25">
      <c r="A23" s="14" t="s">
        <v>117</v>
      </c>
      <c r="B23" s="14" t="s">
        <v>138</v>
      </c>
      <c r="C23" s="14" t="str">
        <f t="shared" si="0"/>
        <v>5111_111000629</v>
      </c>
      <c r="D23" s="14" t="s">
        <v>119</v>
      </c>
      <c r="E23" s="15">
        <v>1252.54</v>
      </c>
    </row>
    <row r="24" spans="1:5" outlineLevel="2" x14ac:dyDescent="0.25">
      <c r="A24" s="14" t="s">
        <v>117</v>
      </c>
      <c r="B24" s="14" t="s">
        <v>139</v>
      </c>
      <c r="C24" s="14" t="str">
        <f t="shared" si="0"/>
        <v>5111_111000622</v>
      </c>
      <c r="D24" s="14" t="s">
        <v>119</v>
      </c>
      <c r="E24" s="15">
        <v>1252.54</v>
      </c>
    </row>
    <row r="25" spans="1:5" outlineLevel="2" x14ac:dyDescent="0.25">
      <c r="A25" s="14" t="s">
        <v>117</v>
      </c>
      <c r="B25" s="14" t="s">
        <v>140</v>
      </c>
      <c r="C25" s="14" t="str">
        <f t="shared" si="0"/>
        <v>5111_111000623</v>
      </c>
      <c r="D25" s="14" t="s">
        <v>119</v>
      </c>
      <c r="E25" s="15">
        <v>1252.54</v>
      </c>
    </row>
    <row r="26" spans="1:5" outlineLevel="2" x14ac:dyDescent="0.25">
      <c r="A26" s="14" t="s">
        <v>117</v>
      </c>
      <c r="B26" s="14" t="s">
        <v>141</v>
      </c>
      <c r="C26" s="14" t="str">
        <f t="shared" si="0"/>
        <v>5111_111000630</v>
      </c>
      <c r="D26" s="14" t="s">
        <v>119</v>
      </c>
      <c r="E26" s="15">
        <v>1252.54</v>
      </c>
    </row>
    <row r="27" spans="1:5" outlineLevel="2" x14ac:dyDescent="0.25">
      <c r="A27" s="14" t="s">
        <v>117</v>
      </c>
      <c r="B27" s="14" t="s">
        <v>142</v>
      </c>
      <c r="C27" s="14" t="str">
        <f t="shared" si="0"/>
        <v>5111_111000633</v>
      </c>
      <c r="D27" s="14" t="s">
        <v>119</v>
      </c>
      <c r="E27" s="15">
        <v>1252.54</v>
      </c>
    </row>
    <row r="28" spans="1:5" outlineLevel="2" x14ac:dyDescent="0.25">
      <c r="A28" s="14" t="s">
        <v>117</v>
      </c>
      <c r="B28" s="14" t="s">
        <v>143</v>
      </c>
      <c r="C28" s="14" t="str">
        <f t="shared" si="0"/>
        <v>5111_111000636</v>
      </c>
      <c r="D28" s="14" t="s">
        <v>119</v>
      </c>
      <c r="E28" s="15">
        <v>1252.54</v>
      </c>
    </row>
    <row r="29" spans="1:5" outlineLevel="2" x14ac:dyDescent="0.25">
      <c r="A29" s="14" t="s">
        <v>117</v>
      </c>
      <c r="B29" s="14" t="s">
        <v>144</v>
      </c>
      <c r="C29" s="14" t="str">
        <f t="shared" si="0"/>
        <v>5111_111000591</v>
      </c>
      <c r="D29" s="14" t="s">
        <v>119</v>
      </c>
      <c r="E29" s="15">
        <v>1252.54</v>
      </c>
    </row>
    <row r="30" spans="1:5" outlineLevel="2" x14ac:dyDescent="0.25">
      <c r="A30" s="14" t="s">
        <v>117</v>
      </c>
      <c r="B30" s="14" t="s">
        <v>145</v>
      </c>
      <c r="C30" s="14" t="str">
        <f t="shared" si="0"/>
        <v>5111_111000593</v>
      </c>
      <c r="D30" s="14" t="s">
        <v>119</v>
      </c>
      <c r="E30" s="15">
        <v>1252.54</v>
      </c>
    </row>
    <row r="31" spans="1:5" outlineLevel="2" x14ac:dyDescent="0.25">
      <c r="A31" s="14" t="s">
        <v>117</v>
      </c>
      <c r="B31" s="14" t="s">
        <v>146</v>
      </c>
      <c r="C31" s="14" t="str">
        <f t="shared" si="0"/>
        <v>5111_111000584</v>
      </c>
      <c r="D31" s="14" t="s">
        <v>119</v>
      </c>
      <c r="E31" s="15">
        <v>1252.54</v>
      </c>
    </row>
    <row r="32" spans="1:5" outlineLevel="2" x14ac:dyDescent="0.25">
      <c r="A32" s="14" t="s">
        <v>117</v>
      </c>
      <c r="B32" s="14" t="s">
        <v>147</v>
      </c>
      <c r="C32" s="14" t="str">
        <f t="shared" si="0"/>
        <v>5111_111000587</v>
      </c>
      <c r="D32" s="14" t="s">
        <v>119</v>
      </c>
      <c r="E32" s="15">
        <v>1252.54</v>
      </c>
    </row>
    <row r="33" spans="1:5" outlineLevel="2" x14ac:dyDescent="0.25">
      <c r="A33" s="14" t="s">
        <v>117</v>
      </c>
      <c r="B33" s="14" t="s">
        <v>148</v>
      </c>
      <c r="C33" s="14" t="str">
        <f t="shared" si="0"/>
        <v>5111_111000597</v>
      </c>
      <c r="D33" s="14" t="s">
        <v>119</v>
      </c>
      <c r="E33" s="15">
        <v>1252.54</v>
      </c>
    </row>
    <row r="34" spans="1:5" outlineLevel="2" x14ac:dyDescent="0.25">
      <c r="A34" s="14" t="s">
        <v>117</v>
      </c>
      <c r="B34" s="14" t="s">
        <v>149</v>
      </c>
      <c r="C34" s="14" t="str">
        <f t="shared" si="0"/>
        <v>5111_111000600</v>
      </c>
      <c r="D34" s="14" t="s">
        <v>119</v>
      </c>
      <c r="E34" s="15">
        <v>1252.54</v>
      </c>
    </row>
    <row r="35" spans="1:5" outlineLevel="2" x14ac:dyDescent="0.25">
      <c r="A35" s="14" t="s">
        <v>117</v>
      </c>
      <c r="B35" s="14" t="s">
        <v>150</v>
      </c>
      <c r="C35" s="14" t="str">
        <f t="shared" si="0"/>
        <v>5111_111000604</v>
      </c>
      <c r="D35" s="14" t="s">
        <v>119</v>
      </c>
      <c r="E35" s="15">
        <v>1252.54</v>
      </c>
    </row>
    <row r="36" spans="1:5" outlineLevel="2" x14ac:dyDescent="0.25">
      <c r="A36" s="14" t="s">
        <v>117</v>
      </c>
      <c r="B36" s="14" t="s">
        <v>151</v>
      </c>
      <c r="C36" s="14" t="str">
        <f t="shared" si="0"/>
        <v>5111_111000607</v>
      </c>
      <c r="D36" s="14" t="s">
        <v>119</v>
      </c>
      <c r="E36" s="15">
        <v>1252.54</v>
      </c>
    </row>
    <row r="37" spans="1:5" outlineLevel="2" x14ac:dyDescent="0.25">
      <c r="A37" s="14" t="s">
        <v>117</v>
      </c>
      <c r="B37" s="14" t="s">
        <v>152</v>
      </c>
      <c r="C37" s="14" t="str">
        <f t="shared" si="0"/>
        <v>5111_111000610</v>
      </c>
      <c r="D37" s="14" t="s">
        <v>119</v>
      </c>
      <c r="E37" s="15">
        <v>1252.54</v>
      </c>
    </row>
    <row r="38" spans="1:5" outlineLevel="2" x14ac:dyDescent="0.25">
      <c r="A38" s="14" t="s">
        <v>117</v>
      </c>
      <c r="B38" s="14" t="s">
        <v>153</v>
      </c>
      <c r="C38" s="14" t="str">
        <f t="shared" si="0"/>
        <v>5111_111000613</v>
      </c>
      <c r="D38" s="14" t="s">
        <v>119</v>
      </c>
      <c r="E38" s="15">
        <v>1252.54</v>
      </c>
    </row>
    <row r="39" spans="1:5" outlineLevel="2" x14ac:dyDescent="0.25">
      <c r="A39" s="14" t="s">
        <v>117</v>
      </c>
      <c r="B39" s="14" t="s">
        <v>154</v>
      </c>
      <c r="C39" s="14" t="str">
        <f t="shared" si="0"/>
        <v>5111_111000617</v>
      </c>
      <c r="D39" s="14" t="s">
        <v>119</v>
      </c>
      <c r="E39" s="15">
        <v>1252.54</v>
      </c>
    </row>
    <row r="40" spans="1:5" outlineLevel="2" x14ac:dyDescent="0.25">
      <c r="A40" s="14" t="s">
        <v>117</v>
      </c>
      <c r="B40" s="14" t="s">
        <v>155</v>
      </c>
      <c r="C40" s="14" t="str">
        <f t="shared" si="0"/>
        <v>5111_111000631</v>
      </c>
      <c r="D40" s="14" t="s">
        <v>119</v>
      </c>
      <c r="E40" s="15">
        <v>1252.54</v>
      </c>
    </row>
    <row r="41" spans="1:5" outlineLevel="2" x14ac:dyDescent="0.25">
      <c r="A41" s="14" t="s">
        <v>117</v>
      </c>
      <c r="B41" s="14" t="s">
        <v>156</v>
      </c>
      <c r="C41" s="14" t="str">
        <f t="shared" si="0"/>
        <v>5111_111000620</v>
      </c>
      <c r="D41" s="14" t="s">
        <v>119</v>
      </c>
      <c r="E41" s="15">
        <v>1252.54</v>
      </c>
    </row>
    <row r="42" spans="1:5" outlineLevel="2" x14ac:dyDescent="0.25">
      <c r="A42" s="14" t="s">
        <v>117</v>
      </c>
      <c r="B42" s="14" t="s">
        <v>157</v>
      </c>
      <c r="C42" s="14" t="str">
        <f t="shared" si="0"/>
        <v>5111_111000624</v>
      </c>
      <c r="D42" s="14" t="s">
        <v>119</v>
      </c>
      <c r="E42" s="15">
        <v>1252.54</v>
      </c>
    </row>
    <row r="43" spans="1:5" outlineLevel="2" x14ac:dyDescent="0.25">
      <c r="A43" s="14" t="s">
        <v>117</v>
      </c>
      <c r="B43" s="14" t="s">
        <v>158</v>
      </c>
      <c r="C43" s="14" t="str">
        <f t="shared" si="0"/>
        <v>5111_111000627</v>
      </c>
      <c r="D43" s="14" t="s">
        <v>119</v>
      </c>
      <c r="E43" s="15">
        <v>1252.54</v>
      </c>
    </row>
    <row r="44" spans="1:5" outlineLevel="2" x14ac:dyDescent="0.25">
      <c r="A44" s="14" t="s">
        <v>117</v>
      </c>
      <c r="B44" s="14" t="s">
        <v>159</v>
      </c>
      <c r="C44" s="14" t="str">
        <f t="shared" si="0"/>
        <v>5111_111000634</v>
      </c>
      <c r="D44" s="14" t="s">
        <v>119</v>
      </c>
      <c r="E44" s="15">
        <v>1252.54</v>
      </c>
    </row>
    <row r="45" spans="1:5" outlineLevel="2" x14ac:dyDescent="0.25">
      <c r="A45" s="14" t="s">
        <v>117</v>
      </c>
      <c r="B45" s="14" t="s">
        <v>160</v>
      </c>
      <c r="C45" s="14" t="str">
        <f t="shared" si="0"/>
        <v>5111_111000590</v>
      </c>
      <c r="D45" s="14" t="s">
        <v>119</v>
      </c>
      <c r="E45" s="15">
        <v>1252.54</v>
      </c>
    </row>
    <row r="46" spans="1:5" outlineLevel="2" x14ac:dyDescent="0.25">
      <c r="A46" s="14" t="s">
        <v>117</v>
      </c>
      <c r="B46" s="14" t="s">
        <v>161</v>
      </c>
      <c r="C46" s="14" t="str">
        <f t="shared" si="0"/>
        <v>5111_111000583</v>
      </c>
      <c r="D46" s="14" t="s">
        <v>119</v>
      </c>
      <c r="E46" s="15">
        <v>1252.54</v>
      </c>
    </row>
    <row r="47" spans="1:5" outlineLevel="2" x14ac:dyDescent="0.25">
      <c r="A47" s="14" t="s">
        <v>117</v>
      </c>
      <c r="B47" s="14" t="s">
        <v>162</v>
      </c>
      <c r="C47" s="14" t="str">
        <f t="shared" si="0"/>
        <v>5111_111000586</v>
      </c>
      <c r="D47" s="14" t="s">
        <v>119</v>
      </c>
      <c r="E47" s="15">
        <v>1252.54</v>
      </c>
    </row>
    <row r="48" spans="1:5" outlineLevel="2" x14ac:dyDescent="0.25">
      <c r="A48" s="14" t="s">
        <v>117</v>
      </c>
      <c r="B48" s="14" t="s">
        <v>163</v>
      </c>
      <c r="C48" s="14" t="str">
        <f t="shared" si="0"/>
        <v>5111_111000589</v>
      </c>
      <c r="D48" s="14" t="s">
        <v>119</v>
      </c>
      <c r="E48" s="15">
        <v>1252.54</v>
      </c>
    </row>
    <row r="49" spans="1:5" outlineLevel="2" x14ac:dyDescent="0.25">
      <c r="A49" s="14" t="s">
        <v>117</v>
      </c>
      <c r="B49" s="14" t="s">
        <v>164</v>
      </c>
      <c r="C49" s="14" t="str">
        <f t="shared" si="0"/>
        <v>5111_111000602</v>
      </c>
      <c r="D49" s="14" t="s">
        <v>119</v>
      </c>
      <c r="E49" s="15">
        <v>1252.54</v>
      </c>
    </row>
    <row r="50" spans="1:5" outlineLevel="2" x14ac:dyDescent="0.25">
      <c r="A50" s="14" t="s">
        <v>117</v>
      </c>
      <c r="B50" s="14" t="s">
        <v>165</v>
      </c>
      <c r="C50" s="14" t="str">
        <f t="shared" si="0"/>
        <v>5111_111000595</v>
      </c>
      <c r="D50" s="14" t="s">
        <v>119</v>
      </c>
      <c r="E50" s="15">
        <v>1252.54</v>
      </c>
    </row>
    <row r="51" spans="1:5" outlineLevel="2" x14ac:dyDescent="0.25">
      <c r="A51" s="14" t="s">
        <v>117</v>
      </c>
      <c r="B51" s="14" t="s">
        <v>166</v>
      </c>
      <c r="C51" s="14" t="str">
        <f t="shared" si="0"/>
        <v>5111_111000596</v>
      </c>
      <c r="D51" s="14" t="s">
        <v>119</v>
      </c>
      <c r="E51" s="15">
        <v>1252.54</v>
      </c>
    </row>
    <row r="52" spans="1:5" outlineLevel="2" x14ac:dyDescent="0.25">
      <c r="A52" s="14" t="s">
        <v>117</v>
      </c>
      <c r="B52" s="14" t="s">
        <v>167</v>
      </c>
      <c r="C52" s="14" t="str">
        <f t="shared" si="0"/>
        <v>5111_111000599</v>
      </c>
      <c r="D52" s="14" t="s">
        <v>119</v>
      </c>
      <c r="E52" s="15">
        <v>1252.54</v>
      </c>
    </row>
    <row r="53" spans="1:5" outlineLevel="2" x14ac:dyDescent="0.25">
      <c r="A53" s="14" t="s">
        <v>117</v>
      </c>
      <c r="B53" s="14" t="s">
        <v>168</v>
      </c>
      <c r="C53" s="14" t="str">
        <f t="shared" si="0"/>
        <v>5111_111000603</v>
      </c>
      <c r="D53" s="14" t="s">
        <v>119</v>
      </c>
      <c r="E53" s="15">
        <v>1252.54</v>
      </c>
    </row>
    <row r="54" spans="1:5" outlineLevel="2" x14ac:dyDescent="0.25">
      <c r="A54" s="14" t="s">
        <v>117</v>
      </c>
      <c r="B54" s="14" t="s">
        <v>169</v>
      </c>
      <c r="C54" s="14" t="str">
        <f t="shared" si="0"/>
        <v>5111_111000606</v>
      </c>
      <c r="D54" s="14" t="s">
        <v>119</v>
      </c>
      <c r="E54" s="15">
        <v>1252.54</v>
      </c>
    </row>
    <row r="55" spans="1:5" outlineLevel="2" x14ac:dyDescent="0.25">
      <c r="A55" s="14" t="s">
        <v>117</v>
      </c>
      <c r="B55" s="14" t="s">
        <v>170</v>
      </c>
      <c r="C55" s="14" t="str">
        <f t="shared" si="0"/>
        <v>5111_111000609</v>
      </c>
      <c r="D55" s="14" t="s">
        <v>119</v>
      </c>
      <c r="E55" s="15">
        <v>1252.54</v>
      </c>
    </row>
    <row r="56" spans="1:5" outlineLevel="2" x14ac:dyDescent="0.25">
      <c r="A56" s="14" t="s">
        <v>117</v>
      </c>
      <c r="B56" s="14" t="s">
        <v>171</v>
      </c>
      <c r="C56" s="14" t="str">
        <f t="shared" si="0"/>
        <v>5111_111000612</v>
      </c>
      <c r="D56" s="14" t="s">
        <v>119</v>
      </c>
      <c r="E56" s="15">
        <v>1252.54</v>
      </c>
    </row>
    <row r="57" spans="1:5" outlineLevel="2" x14ac:dyDescent="0.25">
      <c r="A57" s="14" t="s">
        <v>117</v>
      </c>
      <c r="B57" s="14" t="s">
        <v>172</v>
      </c>
      <c r="C57" s="14" t="str">
        <f t="shared" si="0"/>
        <v>5111_111000615</v>
      </c>
      <c r="D57" s="14" t="s">
        <v>119</v>
      </c>
      <c r="E57" s="15">
        <v>1252.54</v>
      </c>
    </row>
    <row r="58" spans="1:5" outlineLevel="2" x14ac:dyDescent="0.25">
      <c r="A58" s="14" t="s">
        <v>117</v>
      </c>
      <c r="B58" s="14" t="s">
        <v>173</v>
      </c>
      <c r="C58" s="14" t="str">
        <f t="shared" si="0"/>
        <v>5111_111000616</v>
      </c>
      <c r="D58" s="14" t="s">
        <v>119</v>
      </c>
      <c r="E58" s="15">
        <v>1252.54</v>
      </c>
    </row>
    <row r="59" spans="1:5" outlineLevel="2" x14ac:dyDescent="0.25">
      <c r="A59" s="14" t="s">
        <v>117</v>
      </c>
      <c r="B59" s="14" t="s">
        <v>174</v>
      </c>
      <c r="C59" s="14" t="str">
        <f t="shared" si="0"/>
        <v>5111_111000619</v>
      </c>
      <c r="D59" s="14" t="s">
        <v>119</v>
      </c>
      <c r="E59" s="15">
        <v>1252.54</v>
      </c>
    </row>
    <row r="60" spans="1:5" outlineLevel="2" x14ac:dyDescent="0.25">
      <c r="A60" s="14" t="s">
        <v>117</v>
      </c>
      <c r="B60" s="14" t="s">
        <v>262</v>
      </c>
      <c r="C60" s="14" t="str">
        <f t="shared" si="0"/>
        <v>5111_111000567</v>
      </c>
      <c r="D60" s="14" t="s">
        <v>263</v>
      </c>
      <c r="E60" s="15">
        <v>3776.52</v>
      </c>
    </row>
    <row r="61" spans="1:5" outlineLevel="2" x14ac:dyDescent="0.25">
      <c r="A61" s="14" t="s">
        <v>117</v>
      </c>
      <c r="B61" s="14" t="s">
        <v>271</v>
      </c>
      <c r="C61" s="14" t="str">
        <f t="shared" si="0"/>
        <v>5111_111000034</v>
      </c>
      <c r="D61" s="14" t="s">
        <v>272</v>
      </c>
      <c r="E61" s="15">
        <v>98.6</v>
      </c>
    </row>
    <row r="62" spans="1:5" outlineLevel="2" x14ac:dyDescent="0.25">
      <c r="A62" s="14" t="s">
        <v>117</v>
      </c>
      <c r="B62" s="14" t="s">
        <v>273</v>
      </c>
      <c r="C62" s="14" t="str">
        <f t="shared" si="0"/>
        <v>5111_111000063</v>
      </c>
      <c r="D62" s="14" t="s">
        <v>274</v>
      </c>
      <c r="E62" s="15">
        <v>1429.92</v>
      </c>
    </row>
    <row r="63" spans="1:5" outlineLevel="2" x14ac:dyDescent="0.25">
      <c r="A63" s="14" t="s">
        <v>117</v>
      </c>
      <c r="B63" s="14" t="s">
        <v>327</v>
      </c>
      <c r="C63" s="14" t="str">
        <f t="shared" si="0"/>
        <v>5111_111000549</v>
      </c>
      <c r="D63" s="14" t="s">
        <v>263</v>
      </c>
      <c r="E63" s="15">
        <v>3776.52</v>
      </c>
    </row>
    <row r="64" spans="1:5" outlineLevel="2" x14ac:dyDescent="0.25">
      <c r="A64" s="14" t="s">
        <v>117</v>
      </c>
      <c r="B64" s="14" t="s">
        <v>328</v>
      </c>
      <c r="C64" s="14" t="str">
        <f t="shared" si="0"/>
        <v>5111_111000550</v>
      </c>
      <c r="D64" s="14" t="s">
        <v>263</v>
      </c>
      <c r="E64" s="15">
        <v>3776.52</v>
      </c>
    </row>
    <row r="65" spans="1:5" outlineLevel="2" x14ac:dyDescent="0.25">
      <c r="A65" s="14" t="s">
        <v>117</v>
      </c>
      <c r="B65" s="14" t="s">
        <v>329</v>
      </c>
      <c r="C65" s="14" t="str">
        <f t="shared" si="0"/>
        <v>5111_111000555</v>
      </c>
      <c r="D65" s="14" t="s">
        <v>263</v>
      </c>
      <c r="E65" s="15">
        <v>3776.52</v>
      </c>
    </row>
    <row r="66" spans="1:5" outlineLevel="2" x14ac:dyDescent="0.25">
      <c r="A66" s="14" t="s">
        <v>117</v>
      </c>
      <c r="B66" s="14" t="s">
        <v>330</v>
      </c>
      <c r="C66" s="14" t="str">
        <f t="shared" si="0"/>
        <v>5111_111000565</v>
      </c>
      <c r="D66" s="14" t="s">
        <v>331</v>
      </c>
      <c r="E66" s="15">
        <v>3776.52</v>
      </c>
    </row>
    <row r="67" spans="1:5" outlineLevel="2" x14ac:dyDescent="0.25">
      <c r="A67" s="14" t="s">
        <v>117</v>
      </c>
      <c r="B67" s="14" t="s">
        <v>332</v>
      </c>
      <c r="C67" s="14" t="str">
        <f t="shared" si="0"/>
        <v>5111_111000571</v>
      </c>
      <c r="D67" s="14" t="s">
        <v>263</v>
      </c>
      <c r="E67" s="15">
        <v>3776.52</v>
      </c>
    </row>
    <row r="68" spans="1:5" outlineLevel="2" x14ac:dyDescent="0.25">
      <c r="A68" s="14" t="s">
        <v>117</v>
      </c>
      <c r="B68" s="14" t="s">
        <v>333</v>
      </c>
      <c r="C68" s="14" t="str">
        <f t="shared" si="0"/>
        <v>5111_111000540</v>
      </c>
      <c r="D68" s="14" t="s">
        <v>334</v>
      </c>
      <c r="E68" s="15">
        <v>3776.52</v>
      </c>
    </row>
    <row r="69" spans="1:5" outlineLevel="2" x14ac:dyDescent="0.25">
      <c r="A69" s="14" t="s">
        <v>117</v>
      </c>
      <c r="B69" s="14" t="s">
        <v>335</v>
      </c>
      <c r="C69" s="14" t="str">
        <f t="shared" ref="C69:C132" si="1">+CONCATENATE(A69,"_",B69)</f>
        <v>5111_111000541</v>
      </c>
      <c r="D69" s="14" t="s">
        <v>263</v>
      </c>
      <c r="E69" s="15">
        <v>3776.52</v>
      </c>
    </row>
    <row r="70" spans="1:5" outlineLevel="2" x14ac:dyDescent="0.25">
      <c r="A70" s="14" t="s">
        <v>117</v>
      </c>
      <c r="B70" s="14" t="s">
        <v>336</v>
      </c>
      <c r="C70" s="14" t="str">
        <f t="shared" si="1"/>
        <v>5111_111000542</v>
      </c>
      <c r="D70" s="14" t="s">
        <v>263</v>
      </c>
      <c r="E70" s="15">
        <v>3776.52</v>
      </c>
    </row>
    <row r="71" spans="1:5" outlineLevel="2" x14ac:dyDescent="0.25">
      <c r="A71" s="14" t="s">
        <v>117</v>
      </c>
      <c r="B71" s="14" t="s">
        <v>337</v>
      </c>
      <c r="C71" s="14" t="str">
        <f t="shared" si="1"/>
        <v>5111_111000552</v>
      </c>
      <c r="D71" s="14" t="s">
        <v>263</v>
      </c>
      <c r="E71" s="15">
        <v>3776.52</v>
      </c>
    </row>
    <row r="72" spans="1:5" outlineLevel="2" x14ac:dyDescent="0.25">
      <c r="A72" s="14" t="s">
        <v>117</v>
      </c>
      <c r="B72" s="14" t="s">
        <v>338</v>
      </c>
      <c r="C72" s="14" t="str">
        <f t="shared" si="1"/>
        <v>5111_111000568</v>
      </c>
      <c r="D72" s="14" t="s">
        <v>263</v>
      </c>
      <c r="E72" s="15">
        <v>3776.52</v>
      </c>
    </row>
    <row r="73" spans="1:5" outlineLevel="2" x14ac:dyDescent="0.25">
      <c r="A73" s="14" t="s">
        <v>117</v>
      </c>
      <c r="B73" s="14" t="s">
        <v>339</v>
      </c>
      <c r="C73" s="14" t="str">
        <f t="shared" si="1"/>
        <v>5111_111000569</v>
      </c>
      <c r="D73" s="14" t="s">
        <v>263</v>
      </c>
      <c r="E73" s="15">
        <v>3776.52</v>
      </c>
    </row>
    <row r="74" spans="1:5" outlineLevel="2" x14ac:dyDescent="0.25">
      <c r="A74" s="14" t="s">
        <v>117</v>
      </c>
      <c r="B74" s="14" t="s">
        <v>340</v>
      </c>
      <c r="C74" s="14" t="str">
        <f t="shared" si="1"/>
        <v>5111_111000576</v>
      </c>
      <c r="D74" s="14" t="s">
        <v>263</v>
      </c>
      <c r="E74" s="15">
        <v>3776.52</v>
      </c>
    </row>
    <row r="75" spans="1:5" outlineLevel="2" x14ac:dyDescent="0.25">
      <c r="A75" s="14" t="s">
        <v>117</v>
      </c>
      <c r="B75" s="14" t="s">
        <v>341</v>
      </c>
      <c r="C75" s="14" t="str">
        <f t="shared" si="1"/>
        <v>5111_111000577</v>
      </c>
      <c r="D75" s="14" t="s">
        <v>263</v>
      </c>
      <c r="E75" s="15">
        <v>3776.52</v>
      </c>
    </row>
    <row r="76" spans="1:5" outlineLevel="2" x14ac:dyDescent="0.25">
      <c r="A76" s="14" t="s">
        <v>117</v>
      </c>
      <c r="B76" s="14" t="s">
        <v>342</v>
      </c>
      <c r="C76" s="14" t="str">
        <f t="shared" si="1"/>
        <v>5111_111000553</v>
      </c>
      <c r="D76" s="14" t="s">
        <v>263</v>
      </c>
      <c r="E76" s="15">
        <v>3776.52</v>
      </c>
    </row>
    <row r="77" spans="1:5" outlineLevel="2" x14ac:dyDescent="0.25">
      <c r="A77" s="14" t="s">
        <v>117</v>
      </c>
      <c r="B77" s="14" t="s">
        <v>343</v>
      </c>
      <c r="C77" s="14" t="str">
        <f t="shared" si="1"/>
        <v>5111_111000563</v>
      </c>
      <c r="D77" s="14" t="s">
        <v>263</v>
      </c>
      <c r="E77" s="15">
        <v>3776.52</v>
      </c>
    </row>
    <row r="78" spans="1:5" outlineLevel="2" x14ac:dyDescent="0.25">
      <c r="A78" s="14" t="s">
        <v>117</v>
      </c>
      <c r="B78" s="14" t="s">
        <v>344</v>
      </c>
      <c r="C78" s="14" t="str">
        <f t="shared" si="1"/>
        <v>5111_111000570</v>
      </c>
      <c r="D78" s="14" t="s">
        <v>263</v>
      </c>
      <c r="E78" s="15">
        <v>3776.52</v>
      </c>
    </row>
    <row r="79" spans="1:5" outlineLevel="2" x14ac:dyDescent="0.25">
      <c r="A79" s="14" t="s">
        <v>117</v>
      </c>
      <c r="B79" s="14" t="s">
        <v>345</v>
      </c>
      <c r="C79" s="14" t="str">
        <f t="shared" si="1"/>
        <v>5111_111000572</v>
      </c>
      <c r="D79" s="14" t="s">
        <v>263</v>
      </c>
      <c r="E79" s="15">
        <v>3776.52</v>
      </c>
    </row>
    <row r="80" spans="1:5" outlineLevel="2" x14ac:dyDescent="0.25">
      <c r="A80" s="14" t="s">
        <v>117</v>
      </c>
      <c r="B80" s="14" t="s">
        <v>346</v>
      </c>
      <c r="C80" s="14" t="str">
        <f t="shared" si="1"/>
        <v>5111_111000573</v>
      </c>
      <c r="D80" s="14" t="s">
        <v>263</v>
      </c>
      <c r="E80" s="15">
        <v>3776.52</v>
      </c>
    </row>
    <row r="81" spans="1:5" outlineLevel="2" x14ac:dyDescent="0.25">
      <c r="A81" s="14" t="s">
        <v>117</v>
      </c>
      <c r="B81" s="14" t="s">
        <v>347</v>
      </c>
      <c r="C81" s="14" t="str">
        <f t="shared" si="1"/>
        <v>5111_111000574</v>
      </c>
      <c r="D81" s="14" t="s">
        <v>263</v>
      </c>
      <c r="E81" s="15">
        <v>3776.52</v>
      </c>
    </row>
    <row r="82" spans="1:5" outlineLevel="2" x14ac:dyDescent="0.25">
      <c r="A82" s="14" t="s">
        <v>117</v>
      </c>
      <c r="B82" s="14" t="s">
        <v>348</v>
      </c>
      <c r="C82" s="14" t="str">
        <f t="shared" si="1"/>
        <v>5111_111000539</v>
      </c>
      <c r="D82" s="14" t="s">
        <v>334</v>
      </c>
      <c r="E82" s="15">
        <v>3776.52</v>
      </c>
    </row>
    <row r="83" spans="1:5" outlineLevel="2" x14ac:dyDescent="0.25">
      <c r="A83" s="14" t="s">
        <v>117</v>
      </c>
      <c r="B83" s="14" t="s">
        <v>349</v>
      </c>
      <c r="C83" s="14" t="str">
        <f t="shared" si="1"/>
        <v>5111_111000556</v>
      </c>
      <c r="D83" s="14" t="s">
        <v>263</v>
      </c>
      <c r="E83" s="15">
        <v>3776.52</v>
      </c>
    </row>
    <row r="84" spans="1:5" outlineLevel="2" x14ac:dyDescent="0.25">
      <c r="A84" s="14" t="s">
        <v>117</v>
      </c>
      <c r="B84" s="14" t="s">
        <v>350</v>
      </c>
      <c r="C84" s="14" t="str">
        <f t="shared" si="1"/>
        <v>5111_111000557</v>
      </c>
      <c r="D84" s="14" t="s">
        <v>263</v>
      </c>
      <c r="E84" s="15">
        <v>3776.52</v>
      </c>
    </row>
    <row r="85" spans="1:5" outlineLevel="2" x14ac:dyDescent="0.25">
      <c r="A85" s="14" t="s">
        <v>117</v>
      </c>
      <c r="B85" s="14" t="s">
        <v>351</v>
      </c>
      <c r="C85" s="14" t="str">
        <f t="shared" si="1"/>
        <v>5111_111000558</v>
      </c>
      <c r="D85" s="14" t="s">
        <v>263</v>
      </c>
      <c r="E85" s="15">
        <v>3776.52</v>
      </c>
    </row>
    <row r="86" spans="1:5" outlineLevel="2" x14ac:dyDescent="0.25">
      <c r="A86" s="14" t="s">
        <v>117</v>
      </c>
      <c r="B86" s="14" t="s">
        <v>352</v>
      </c>
      <c r="C86" s="14" t="str">
        <f t="shared" si="1"/>
        <v>5111_111000578</v>
      </c>
      <c r="D86" s="14" t="s">
        <v>263</v>
      </c>
      <c r="E86" s="15">
        <v>3776.52</v>
      </c>
    </row>
    <row r="87" spans="1:5" outlineLevel="2" x14ac:dyDescent="0.25">
      <c r="A87" s="14" t="s">
        <v>117</v>
      </c>
      <c r="B87" s="14" t="s">
        <v>353</v>
      </c>
      <c r="C87" s="14" t="str">
        <f t="shared" si="1"/>
        <v>5111_111000545</v>
      </c>
      <c r="D87" s="14" t="s">
        <v>263</v>
      </c>
      <c r="E87" s="15">
        <v>3776.52</v>
      </c>
    </row>
    <row r="88" spans="1:5" outlineLevel="2" x14ac:dyDescent="0.25">
      <c r="A88" s="14" t="s">
        <v>117</v>
      </c>
      <c r="B88" s="14" t="s">
        <v>354</v>
      </c>
      <c r="C88" s="14" t="str">
        <f t="shared" si="1"/>
        <v>5111_111000554</v>
      </c>
      <c r="D88" s="14" t="s">
        <v>263</v>
      </c>
      <c r="E88" s="15">
        <v>3776.52</v>
      </c>
    </row>
    <row r="89" spans="1:5" outlineLevel="2" x14ac:dyDescent="0.25">
      <c r="A89" s="14" t="s">
        <v>117</v>
      </c>
      <c r="B89" s="14" t="s">
        <v>355</v>
      </c>
      <c r="C89" s="14" t="str">
        <f t="shared" si="1"/>
        <v>5111_111000559</v>
      </c>
      <c r="D89" s="14" t="s">
        <v>263</v>
      </c>
      <c r="E89" s="15">
        <v>3776.52</v>
      </c>
    </row>
    <row r="90" spans="1:5" outlineLevel="2" x14ac:dyDescent="0.25">
      <c r="A90" s="14" t="s">
        <v>117</v>
      </c>
      <c r="B90" s="14" t="s">
        <v>356</v>
      </c>
      <c r="C90" s="14" t="str">
        <f t="shared" si="1"/>
        <v>5111_111000560</v>
      </c>
      <c r="D90" s="14" t="s">
        <v>263</v>
      </c>
      <c r="E90" s="15">
        <v>3776.52</v>
      </c>
    </row>
    <row r="91" spans="1:5" outlineLevel="2" x14ac:dyDescent="0.25">
      <c r="A91" s="14" t="s">
        <v>117</v>
      </c>
      <c r="B91" s="14" t="s">
        <v>357</v>
      </c>
      <c r="C91" s="14" t="str">
        <f t="shared" si="1"/>
        <v>5111_111000561</v>
      </c>
      <c r="D91" s="14" t="s">
        <v>263</v>
      </c>
      <c r="E91" s="15">
        <v>3776.52</v>
      </c>
    </row>
    <row r="92" spans="1:5" outlineLevel="2" x14ac:dyDescent="0.25">
      <c r="A92" s="14" t="s">
        <v>117</v>
      </c>
      <c r="B92" s="14" t="s">
        <v>358</v>
      </c>
      <c r="C92" s="14" t="str">
        <f t="shared" si="1"/>
        <v>5111_111000566</v>
      </c>
      <c r="D92" s="14" t="s">
        <v>263</v>
      </c>
      <c r="E92" s="15">
        <v>3776.52</v>
      </c>
    </row>
    <row r="93" spans="1:5" outlineLevel="2" x14ac:dyDescent="0.25">
      <c r="A93" s="14" t="s">
        <v>117</v>
      </c>
      <c r="B93" s="14" t="s">
        <v>359</v>
      </c>
      <c r="C93" s="14" t="str">
        <f t="shared" si="1"/>
        <v>5111_111000544</v>
      </c>
      <c r="D93" s="14" t="s">
        <v>263</v>
      </c>
      <c r="E93" s="15">
        <v>3776.52</v>
      </c>
    </row>
    <row r="94" spans="1:5" outlineLevel="2" x14ac:dyDescent="0.25">
      <c r="A94" s="14" t="s">
        <v>117</v>
      </c>
      <c r="B94" s="14" t="s">
        <v>360</v>
      </c>
      <c r="C94" s="14" t="str">
        <f t="shared" si="1"/>
        <v>5111_111000548</v>
      </c>
      <c r="D94" s="14" t="s">
        <v>263</v>
      </c>
      <c r="E94" s="15">
        <v>3776.52</v>
      </c>
    </row>
    <row r="95" spans="1:5" outlineLevel="2" x14ac:dyDescent="0.25">
      <c r="A95" s="14" t="s">
        <v>117</v>
      </c>
      <c r="B95" s="14" t="s">
        <v>361</v>
      </c>
      <c r="C95" s="14" t="str">
        <f t="shared" si="1"/>
        <v>5111_111000562</v>
      </c>
      <c r="D95" s="14" t="s">
        <v>263</v>
      </c>
      <c r="E95" s="15">
        <v>3776.52</v>
      </c>
    </row>
    <row r="96" spans="1:5" outlineLevel="2" x14ac:dyDescent="0.25">
      <c r="A96" s="14" t="s">
        <v>117</v>
      </c>
      <c r="B96" s="14" t="s">
        <v>362</v>
      </c>
      <c r="C96" s="14" t="str">
        <f t="shared" si="1"/>
        <v>5111_111000564</v>
      </c>
      <c r="D96" s="14" t="s">
        <v>331</v>
      </c>
      <c r="E96" s="15">
        <v>3776.52</v>
      </c>
    </row>
    <row r="97" spans="1:5" outlineLevel="2" x14ac:dyDescent="0.25">
      <c r="A97" s="14" t="s">
        <v>117</v>
      </c>
      <c r="B97" s="14" t="s">
        <v>363</v>
      </c>
      <c r="C97" s="14" t="str">
        <f t="shared" si="1"/>
        <v>5111_111000309</v>
      </c>
      <c r="D97" s="14" t="s">
        <v>364</v>
      </c>
      <c r="E97" s="15">
        <v>4031.67</v>
      </c>
    </row>
    <row r="98" spans="1:5" outlineLevel="2" x14ac:dyDescent="0.25">
      <c r="A98" s="14" t="s">
        <v>117</v>
      </c>
      <c r="B98" s="14" t="s">
        <v>365</v>
      </c>
      <c r="C98" s="14" t="str">
        <f t="shared" si="1"/>
        <v>5111_111000543</v>
      </c>
      <c r="D98" s="14" t="s">
        <v>263</v>
      </c>
      <c r="E98" s="15">
        <v>3776.52</v>
      </c>
    </row>
    <row r="99" spans="1:5" outlineLevel="2" x14ac:dyDescent="0.25">
      <c r="A99" s="14" t="s">
        <v>117</v>
      </c>
      <c r="B99" s="14" t="s">
        <v>366</v>
      </c>
      <c r="C99" s="14" t="str">
        <f t="shared" si="1"/>
        <v>5111_111000546</v>
      </c>
      <c r="D99" s="14" t="s">
        <v>263</v>
      </c>
      <c r="E99" s="15">
        <v>3776.52</v>
      </c>
    </row>
    <row r="100" spans="1:5" outlineLevel="2" x14ac:dyDescent="0.25">
      <c r="A100" s="14" t="s">
        <v>117</v>
      </c>
      <c r="B100" s="14" t="s">
        <v>367</v>
      </c>
      <c r="C100" s="14" t="str">
        <f t="shared" si="1"/>
        <v>5111_111000547</v>
      </c>
      <c r="D100" s="14" t="s">
        <v>263</v>
      </c>
      <c r="E100" s="15">
        <v>3776.52</v>
      </c>
    </row>
    <row r="101" spans="1:5" outlineLevel="2" x14ac:dyDescent="0.25">
      <c r="A101" s="14" t="s">
        <v>117</v>
      </c>
      <c r="B101" s="14" t="s">
        <v>368</v>
      </c>
      <c r="C101" s="14" t="str">
        <f t="shared" si="1"/>
        <v>5111_111000551</v>
      </c>
      <c r="D101" s="14" t="s">
        <v>263</v>
      </c>
      <c r="E101" s="15">
        <v>3776.52</v>
      </c>
    </row>
    <row r="102" spans="1:5" outlineLevel="2" x14ac:dyDescent="0.25">
      <c r="A102" s="14" t="s">
        <v>117</v>
      </c>
      <c r="B102" s="14" t="s">
        <v>369</v>
      </c>
      <c r="C102" s="14" t="str">
        <f t="shared" si="1"/>
        <v>5111_111000575</v>
      </c>
      <c r="D102" s="14" t="s">
        <v>263</v>
      </c>
      <c r="E102" s="15">
        <v>3776.52</v>
      </c>
    </row>
    <row r="103" spans="1:5" outlineLevel="2" x14ac:dyDescent="0.25">
      <c r="A103" s="14" t="s">
        <v>117</v>
      </c>
      <c r="B103" s="14" t="s">
        <v>394</v>
      </c>
      <c r="C103" s="14" t="str">
        <f t="shared" si="1"/>
        <v>5111_111000021</v>
      </c>
      <c r="D103" s="14" t="s">
        <v>395</v>
      </c>
      <c r="E103" s="15">
        <v>162.5</v>
      </c>
    </row>
    <row r="104" spans="1:5" outlineLevel="2" x14ac:dyDescent="0.25">
      <c r="A104" s="14" t="s">
        <v>117</v>
      </c>
      <c r="B104" s="14" t="s">
        <v>396</v>
      </c>
      <c r="C104" s="14" t="str">
        <f t="shared" si="1"/>
        <v>5111_111000308</v>
      </c>
      <c r="D104" s="14" t="s">
        <v>397</v>
      </c>
      <c r="E104" s="15">
        <v>1613.7399999999998</v>
      </c>
    </row>
    <row r="105" spans="1:5" outlineLevel="2" x14ac:dyDescent="0.25">
      <c r="A105" s="14" t="s">
        <v>117</v>
      </c>
      <c r="B105" s="14" t="s">
        <v>398</v>
      </c>
      <c r="C105" s="14" t="str">
        <f t="shared" si="1"/>
        <v>5111_111000292</v>
      </c>
      <c r="D105" s="14" t="s">
        <v>399</v>
      </c>
      <c r="E105" s="15">
        <v>894.82</v>
      </c>
    </row>
    <row r="106" spans="1:5" outlineLevel="2" x14ac:dyDescent="0.25">
      <c r="A106" s="14" t="s">
        <v>117</v>
      </c>
      <c r="B106" s="14" t="s">
        <v>400</v>
      </c>
      <c r="C106" s="14" t="str">
        <f t="shared" si="1"/>
        <v>5111_111000300</v>
      </c>
      <c r="D106" s="14" t="s">
        <v>401</v>
      </c>
      <c r="E106" s="15">
        <v>3360</v>
      </c>
    </row>
    <row r="107" spans="1:5" outlineLevel="2" x14ac:dyDescent="0.25">
      <c r="A107" s="14" t="s">
        <v>117</v>
      </c>
      <c r="B107" s="14" t="s">
        <v>402</v>
      </c>
      <c r="C107" s="14" t="str">
        <f t="shared" si="1"/>
        <v>5111_111000023</v>
      </c>
      <c r="D107" s="14" t="s">
        <v>403</v>
      </c>
      <c r="E107" s="15">
        <v>186.27000000000004</v>
      </c>
    </row>
    <row r="108" spans="1:5" outlineLevel="2" x14ac:dyDescent="0.25">
      <c r="A108" s="14" t="s">
        <v>117</v>
      </c>
      <c r="B108" s="14" t="s">
        <v>404</v>
      </c>
      <c r="C108" s="14" t="str">
        <f t="shared" si="1"/>
        <v>5111_111000058</v>
      </c>
      <c r="D108" s="14" t="s">
        <v>405</v>
      </c>
      <c r="E108" s="15">
        <v>184.17000000000002</v>
      </c>
    </row>
    <row r="109" spans="1:5" outlineLevel="2" x14ac:dyDescent="0.25">
      <c r="A109" s="14" t="s">
        <v>117</v>
      </c>
      <c r="B109" s="14" t="s">
        <v>418</v>
      </c>
      <c r="C109" s="14" t="str">
        <f t="shared" si="1"/>
        <v>5111_111000232</v>
      </c>
      <c r="D109" s="14" t="s">
        <v>419</v>
      </c>
      <c r="E109" s="15">
        <v>701.61999999999989</v>
      </c>
    </row>
    <row r="110" spans="1:5" outlineLevel="2" x14ac:dyDescent="0.25">
      <c r="A110" s="14" t="s">
        <v>117</v>
      </c>
      <c r="B110" s="14" t="s">
        <v>420</v>
      </c>
      <c r="C110" s="14" t="str">
        <f t="shared" si="1"/>
        <v>5111_111000246</v>
      </c>
      <c r="D110" s="14" t="s">
        <v>421</v>
      </c>
      <c r="E110" s="15">
        <v>3187.5</v>
      </c>
    </row>
    <row r="111" spans="1:5" outlineLevel="2" x14ac:dyDescent="0.25">
      <c r="A111" s="14" t="s">
        <v>117</v>
      </c>
      <c r="B111" s="14" t="s">
        <v>422</v>
      </c>
      <c r="C111" s="14" t="str">
        <f t="shared" si="1"/>
        <v>5111_111000214</v>
      </c>
      <c r="D111" s="14" t="s">
        <v>423</v>
      </c>
      <c r="E111" s="15">
        <v>955.46</v>
      </c>
    </row>
    <row r="112" spans="1:5" outlineLevel="2" x14ac:dyDescent="0.25">
      <c r="A112" s="14" t="s">
        <v>117</v>
      </c>
      <c r="B112" s="14" t="s">
        <v>424</v>
      </c>
      <c r="C112" s="14" t="str">
        <f t="shared" si="1"/>
        <v>5111_111000464</v>
      </c>
      <c r="D112" s="14" t="s">
        <v>425</v>
      </c>
      <c r="E112" s="15">
        <v>1267.29</v>
      </c>
    </row>
    <row r="113" spans="1:5" outlineLevel="2" x14ac:dyDescent="0.25">
      <c r="A113" s="14" t="s">
        <v>117</v>
      </c>
      <c r="B113" s="14" t="s">
        <v>426</v>
      </c>
      <c r="C113" s="14" t="str">
        <f t="shared" si="1"/>
        <v>5111_111000487</v>
      </c>
      <c r="D113" s="14" t="s">
        <v>427</v>
      </c>
      <c r="E113" s="15">
        <v>1417.5</v>
      </c>
    </row>
    <row r="114" spans="1:5" outlineLevel="2" x14ac:dyDescent="0.25">
      <c r="A114" s="14" t="s">
        <v>117</v>
      </c>
      <c r="B114" s="14" t="s">
        <v>428</v>
      </c>
      <c r="C114" s="14" t="str">
        <f t="shared" si="1"/>
        <v>5111_111000475</v>
      </c>
      <c r="D114" s="14" t="s">
        <v>429</v>
      </c>
      <c r="E114" s="15">
        <v>7685.2400000000007</v>
      </c>
    </row>
    <row r="115" spans="1:5" outlineLevel="2" x14ac:dyDescent="0.25">
      <c r="A115" s="14" t="s">
        <v>117</v>
      </c>
      <c r="B115" s="14" t="s">
        <v>430</v>
      </c>
      <c r="C115" s="14" t="str">
        <f t="shared" si="1"/>
        <v>5111_111000479</v>
      </c>
      <c r="D115" s="14" t="s">
        <v>431</v>
      </c>
      <c r="E115" s="15">
        <v>1824.6000000000001</v>
      </c>
    </row>
    <row r="116" spans="1:5" outlineLevel="2" x14ac:dyDescent="0.25">
      <c r="A116" s="14" t="s">
        <v>117</v>
      </c>
      <c r="B116" s="14" t="s">
        <v>432</v>
      </c>
      <c r="C116" s="14" t="str">
        <f t="shared" si="1"/>
        <v>5111_111000382</v>
      </c>
      <c r="D116" s="14" t="s">
        <v>433</v>
      </c>
      <c r="E116" s="15">
        <v>1188.8699999999999</v>
      </c>
    </row>
    <row r="117" spans="1:5" outlineLevel="2" x14ac:dyDescent="0.25">
      <c r="A117" s="14" t="s">
        <v>117</v>
      </c>
      <c r="B117" s="14" t="s">
        <v>481</v>
      </c>
      <c r="C117" s="14" t="str">
        <f t="shared" si="1"/>
        <v>5111_111000463</v>
      </c>
      <c r="D117" s="14" t="s">
        <v>482</v>
      </c>
      <c r="E117" s="15">
        <v>1190.1599999999999</v>
      </c>
    </row>
    <row r="118" spans="1:5" outlineLevel="2" x14ac:dyDescent="0.25">
      <c r="A118" s="14" t="s">
        <v>117</v>
      </c>
      <c r="B118" s="14" t="s">
        <v>488</v>
      </c>
      <c r="C118" s="14" t="str">
        <f t="shared" si="1"/>
        <v>5111_111000369</v>
      </c>
      <c r="D118" s="14" t="s">
        <v>489</v>
      </c>
      <c r="E118" s="15">
        <v>1086.1999999999998</v>
      </c>
    </row>
    <row r="119" spans="1:5" outlineLevel="2" x14ac:dyDescent="0.25">
      <c r="A119" s="14" t="s">
        <v>117</v>
      </c>
      <c r="B119" s="14" t="s">
        <v>490</v>
      </c>
      <c r="C119" s="14" t="str">
        <f t="shared" si="1"/>
        <v>5111_111000383</v>
      </c>
      <c r="D119" s="14" t="s">
        <v>491</v>
      </c>
      <c r="E119" s="15">
        <v>4103.4399999999996</v>
      </c>
    </row>
    <row r="120" spans="1:5" outlineLevel="2" x14ac:dyDescent="0.25">
      <c r="A120" s="14" t="s">
        <v>117</v>
      </c>
      <c r="B120" s="14" t="s">
        <v>513</v>
      </c>
      <c r="C120" s="14" t="str">
        <f t="shared" si="1"/>
        <v>5111_111000291</v>
      </c>
      <c r="D120" s="14" t="s">
        <v>514</v>
      </c>
      <c r="E120" s="15">
        <v>8120.23</v>
      </c>
    </row>
    <row r="121" spans="1:5" outlineLevel="2" x14ac:dyDescent="0.25">
      <c r="A121" s="14" t="s">
        <v>117</v>
      </c>
      <c r="B121" s="14" t="s">
        <v>743</v>
      </c>
      <c r="C121" s="14" t="str">
        <f t="shared" si="1"/>
        <v>5111_111000077</v>
      </c>
      <c r="D121" s="14" t="s">
        <v>744</v>
      </c>
      <c r="E121" s="15">
        <v>400.68999999999994</v>
      </c>
    </row>
    <row r="122" spans="1:5" outlineLevel="2" x14ac:dyDescent="0.25">
      <c r="A122" s="14" t="s">
        <v>117</v>
      </c>
      <c r="B122" s="14" t="s">
        <v>745</v>
      </c>
      <c r="C122" s="14" t="str">
        <f t="shared" si="1"/>
        <v>5111_111000123</v>
      </c>
      <c r="D122" s="14" t="s">
        <v>746</v>
      </c>
      <c r="E122" s="15">
        <v>400.68999999999994</v>
      </c>
    </row>
    <row r="123" spans="1:5" outlineLevel="2" x14ac:dyDescent="0.25">
      <c r="A123" s="14" t="s">
        <v>117</v>
      </c>
      <c r="B123" s="14" t="s">
        <v>768</v>
      </c>
      <c r="C123" s="14" t="str">
        <f t="shared" si="1"/>
        <v>5111_111000186</v>
      </c>
      <c r="D123" s="14" t="s">
        <v>769</v>
      </c>
      <c r="E123" s="15">
        <v>0</v>
      </c>
    </row>
    <row r="124" spans="1:5" outlineLevel="2" x14ac:dyDescent="0.25">
      <c r="A124" s="14" t="s">
        <v>117</v>
      </c>
      <c r="B124" s="14" t="s">
        <v>919</v>
      </c>
      <c r="C124" s="14" t="str">
        <f t="shared" si="1"/>
        <v>5111_111000450</v>
      </c>
      <c r="D124" s="14" t="s">
        <v>920</v>
      </c>
      <c r="E124" s="15">
        <v>3685.4</v>
      </c>
    </row>
    <row r="125" spans="1:5" outlineLevel="2" x14ac:dyDescent="0.25">
      <c r="A125" s="14" t="s">
        <v>117</v>
      </c>
      <c r="B125" s="14" t="s">
        <v>961</v>
      </c>
      <c r="C125" s="14" t="str">
        <f t="shared" si="1"/>
        <v>5111_111000641</v>
      </c>
      <c r="D125" s="14" t="s">
        <v>962</v>
      </c>
      <c r="E125" s="15">
        <v>14200</v>
      </c>
    </row>
    <row r="126" spans="1:5" outlineLevel="2" x14ac:dyDescent="0.25">
      <c r="A126" s="14" t="s">
        <v>117</v>
      </c>
      <c r="B126" s="14" t="s">
        <v>968</v>
      </c>
      <c r="C126" s="14" t="str">
        <f t="shared" si="1"/>
        <v>5111_111000392</v>
      </c>
      <c r="D126" s="14" t="s">
        <v>969</v>
      </c>
      <c r="E126" s="15">
        <v>8436.11</v>
      </c>
    </row>
    <row r="127" spans="1:5" outlineLevel="2" x14ac:dyDescent="0.25">
      <c r="A127" s="14" t="s">
        <v>117</v>
      </c>
      <c r="B127" s="14" t="s">
        <v>970</v>
      </c>
      <c r="C127" s="14" t="str">
        <f t="shared" si="1"/>
        <v>5111_111000179</v>
      </c>
      <c r="D127" s="14" t="s">
        <v>971</v>
      </c>
      <c r="E127" s="15">
        <v>2735.3199999999997</v>
      </c>
    </row>
    <row r="128" spans="1:5" outlineLevel="2" x14ac:dyDescent="0.25">
      <c r="A128" s="14" t="s">
        <v>117</v>
      </c>
      <c r="B128" s="14" t="s">
        <v>1005</v>
      </c>
      <c r="C128" s="14" t="str">
        <f t="shared" si="1"/>
        <v>5111_111000294</v>
      </c>
      <c r="D128" s="14" t="s">
        <v>1006</v>
      </c>
      <c r="E128" s="15">
        <v>2625.91</v>
      </c>
    </row>
    <row r="129" spans="1:5" outlineLevel="2" x14ac:dyDescent="0.25">
      <c r="A129" s="14" t="s">
        <v>117</v>
      </c>
      <c r="B129" s="14" t="s">
        <v>1007</v>
      </c>
      <c r="C129" s="14" t="str">
        <f t="shared" si="1"/>
        <v>5111_111000026</v>
      </c>
      <c r="D129" s="14" t="s">
        <v>1008</v>
      </c>
      <c r="E129" s="15">
        <v>551.6099999999999</v>
      </c>
    </row>
    <row r="130" spans="1:5" outlineLevel="2" x14ac:dyDescent="0.25">
      <c r="A130" s="14" t="s">
        <v>117</v>
      </c>
      <c r="B130" s="14" t="s">
        <v>1047</v>
      </c>
      <c r="C130" s="14" t="str">
        <f t="shared" si="1"/>
        <v>5111_111000187</v>
      </c>
      <c r="D130" s="14" t="s">
        <v>1048</v>
      </c>
      <c r="E130" s="15">
        <v>1356.0900000000001</v>
      </c>
    </row>
    <row r="131" spans="1:5" outlineLevel="2" x14ac:dyDescent="0.25">
      <c r="A131" s="14" t="s">
        <v>117</v>
      </c>
      <c r="B131" s="14" t="s">
        <v>1057</v>
      </c>
      <c r="C131" s="14" t="str">
        <f t="shared" si="1"/>
        <v>5111_111000374</v>
      </c>
      <c r="D131" s="14" t="s">
        <v>1058</v>
      </c>
      <c r="E131" s="15">
        <v>1188.4899999999998</v>
      </c>
    </row>
    <row r="132" spans="1:5" outlineLevel="2" x14ac:dyDescent="0.25">
      <c r="A132" s="14" t="s">
        <v>117</v>
      </c>
      <c r="B132" s="14" t="s">
        <v>1061</v>
      </c>
      <c r="C132" s="14" t="str">
        <f t="shared" si="1"/>
        <v>5111_111000074</v>
      </c>
      <c r="D132" s="14" t="s">
        <v>1062</v>
      </c>
      <c r="E132" s="15">
        <v>465.3</v>
      </c>
    </row>
    <row r="133" spans="1:5" outlineLevel="2" x14ac:dyDescent="0.25">
      <c r="A133" s="14" t="s">
        <v>117</v>
      </c>
      <c r="B133" s="14" t="s">
        <v>1065</v>
      </c>
      <c r="C133" s="14" t="str">
        <f t="shared" ref="C133:C196" si="2">+CONCATENATE(A133,"_",B133)</f>
        <v>5111_111000135</v>
      </c>
      <c r="D133" s="14" t="s">
        <v>1066</v>
      </c>
      <c r="E133" s="15">
        <v>820</v>
      </c>
    </row>
    <row r="134" spans="1:5" outlineLevel="2" x14ac:dyDescent="0.25">
      <c r="A134" s="14" t="s">
        <v>117</v>
      </c>
      <c r="B134" s="14" t="s">
        <v>1067</v>
      </c>
      <c r="C134" s="14" t="str">
        <f t="shared" si="2"/>
        <v>5111_111000136</v>
      </c>
      <c r="D134" s="14" t="s">
        <v>1066</v>
      </c>
      <c r="E134" s="15">
        <v>820</v>
      </c>
    </row>
    <row r="135" spans="1:5" outlineLevel="2" x14ac:dyDescent="0.25">
      <c r="A135" s="14" t="s">
        <v>117</v>
      </c>
      <c r="B135" s="14" t="s">
        <v>1068</v>
      </c>
      <c r="C135" s="14" t="str">
        <f t="shared" si="2"/>
        <v>5111_111000137</v>
      </c>
      <c r="D135" s="14" t="s">
        <v>1066</v>
      </c>
      <c r="E135" s="15">
        <v>820</v>
      </c>
    </row>
    <row r="136" spans="1:5" outlineLevel="2" x14ac:dyDescent="0.25">
      <c r="A136" s="14" t="s">
        <v>117</v>
      </c>
      <c r="B136" s="14" t="s">
        <v>1069</v>
      </c>
      <c r="C136" s="14" t="str">
        <f t="shared" si="2"/>
        <v>5111_111000138</v>
      </c>
      <c r="D136" s="14" t="s">
        <v>1066</v>
      </c>
      <c r="E136" s="15">
        <v>820</v>
      </c>
    </row>
    <row r="137" spans="1:5" outlineLevel="2" x14ac:dyDescent="0.25">
      <c r="A137" s="14" t="s">
        <v>117</v>
      </c>
      <c r="B137" s="14" t="s">
        <v>1070</v>
      </c>
      <c r="C137" s="14" t="str">
        <f t="shared" si="2"/>
        <v>5111_111000139</v>
      </c>
      <c r="D137" s="14" t="s">
        <v>1066</v>
      </c>
      <c r="E137" s="15">
        <v>820</v>
      </c>
    </row>
    <row r="138" spans="1:5" outlineLevel="2" x14ac:dyDescent="0.25">
      <c r="A138" s="14" t="s">
        <v>117</v>
      </c>
      <c r="B138" s="14" t="s">
        <v>1075</v>
      </c>
      <c r="C138" s="14" t="str">
        <f t="shared" si="2"/>
        <v>5111_111000228</v>
      </c>
      <c r="D138" s="14" t="s">
        <v>1076</v>
      </c>
      <c r="E138" s="15">
        <v>1943.24</v>
      </c>
    </row>
    <row r="139" spans="1:5" outlineLevel="2" x14ac:dyDescent="0.25">
      <c r="A139" s="14" t="s">
        <v>117</v>
      </c>
      <c r="B139" s="14" t="s">
        <v>1077</v>
      </c>
      <c r="C139" s="14" t="str">
        <f t="shared" si="2"/>
        <v>5111_111000229</v>
      </c>
      <c r="D139" s="14" t="s">
        <v>1076</v>
      </c>
      <c r="E139" s="15">
        <v>2140.3199999999997</v>
      </c>
    </row>
    <row r="140" spans="1:5" outlineLevel="2" x14ac:dyDescent="0.25">
      <c r="A140" s="14" t="s">
        <v>117</v>
      </c>
      <c r="B140" s="14" t="s">
        <v>1078</v>
      </c>
      <c r="C140" s="14" t="str">
        <f t="shared" si="2"/>
        <v>5111_111000230</v>
      </c>
      <c r="D140" s="14" t="s">
        <v>1076</v>
      </c>
      <c r="E140" s="15">
        <v>2140.3199999999997</v>
      </c>
    </row>
    <row r="141" spans="1:5" outlineLevel="2" x14ac:dyDescent="0.25">
      <c r="A141" s="14" t="s">
        <v>117</v>
      </c>
      <c r="B141" s="14" t="s">
        <v>1079</v>
      </c>
      <c r="C141" s="14" t="str">
        <f t="shared" si="2"/>
        <v>5111_111000231</v>
      </c>
      <c r="D141" s="14" t="s">
        <v>1080</v>
      </c>
      <c r="E141" s="15">
        <v>1994.48</v>
      </c>
    </row>
    <row r="142" spans="1:5" outlineLevel="2" x14ac:dyDescent="0.25">
      <c r="A142" s="14" t="s">
        <v>117</v>
      </c>
      <c r="B142" s="14" t="s">
        <v>1093</v>
      </c>
      <c r="C142" s="14" t="str">
        <f t="shared" si="2"/>
        <v>5111_111000067</v>
      </c>
      <c r="D142" s="14" t="s">
        <v>1094</v>
      </c>
      <c r="E142" s="15">
        <v>444.15000000000003</v>
      </c>
    </row>
    <row r="143" spans="1:5" outlineLevel="2" x14ac:dyDescent="0.25">
      <c r="A143" s="14" t="s">
        <v>117</v>
      </c>
      <c r="B143" s="14" t="s">
        <v>1132</v>
      </c>
      <c r="C143" s="14" t="str">
        <f t="shared" si="2"/>
        <v>5111_111000249</v>
      </c>
      <c r="D143" s="14" t="s">
        <v>1006</v>
      </c>
      <c r="E143" s="15">
        <v>1987.8200000000002</v>
      </c>
    </row>
    <row r="144" spans="1:5" outlineLevel="2" x14ac:dyDescent="0.25">
      <c r="A144" s="14" t="s">
        <v>117</v>
      </c>
      <c r="B144" s="14" t="s">
        <v>1133</v>
      </c>
      <c r="C144" s="14" t="str">
        <f t="shared" si="2"/>
        <v>5111_111000250</v>
      </c>
      <c r="D144" s="14" t="s">
        <v>1134</v>
      </c>
      <c r="E144" s="15">
        <v>1115.31</v>
      </c>
    </row>
    <row r="145" spans="1:5" outlineLevel="2" x14ac:dyDescent="0.25">
      <c r="A145" s="14" t="s">
        <v>117</v>
      </c>
      <c r="B145" s="14" t="s">
        <v>1135</v>
      </c>
      <c r="C145" s="14" t="str">
        <f t="shared" si="2"/>
        <v>5111_111000252</v>
      </c>
      <c r="D145" s="14" t="s">
        <v>1134</v>
      </c>
      <c r="E145" s="15">
        <v>1115.31</v>
      </c>
    </row>
    <row r="146" spans="1:5" outlineLevel="2" x14ac:dyDescent="0.25">
      <c r="A146" s="14" t="s">
        <v>117</v>
      </c>
      <c r="B146" s="14" t="s">
        <v>1136</v>
      </c>
      <c r="C146" s="14" t="str">
        <f t="shared" si="2"/>
        <v>5111_111000253</v>
      </c>
      <c r="D146" s="14" t="s">
        <v>1134</v>
      </c>
      <c r="E146" s="15">
        <v>1115.31</v>
      </c>
    </row>
    <row r="147" spans="1:5" outlineLevel="2" x14ac:dyDescent="0.25">
      <c r="A147" s="14" t="s">
        <v>117</v>
      </c>
      <c r="B147" s="14" t="s">
        <v>1137</v>
      </c>
      <c r="C147" s="14" t="str">
        <f t="shared" si="2"/>
        <v>5111_111000363</v>
      </c>
      <c r="D147" s="14" t="s">
        <v>1138</v>
      </c>
      <c r="E147" s="15">
        <v>2774.5</v>
      </c>
    </row>
    <row r="148" spans="1:5" outlineLevel="2" x14ac:dyDescent="0.25">
      <c r="A148" s="14" t="s">
        <v>117</v>
      </c>
      <c r="B148" s="14" t="s">
        <v>1139</v>
      </c>
      <c r="C148" s="14" t="str">
        <f t="shared" si="2"/>
        <v>5111_111000364</v>
      </c>
      <c r="D148" s="14" t="s">
        <v>1138</v>
      </c>
      <c r="E148" s="15">
        <v>2774.5</v>
      </c>
    </row>
    <row r="149" spans="1:5" outlineLevel="2" x14ac:dyDescent="0.25">
      <c r="A149" s="14" t="s">
        <v>117</v>
      </c>
      <c r="B149" s="14" t="s">
        <v>1140</v>
      </c>
      <c r="C149" s="14" t="str">
        <f t="shared" si="2"/>
        <v>5111_111000506</v>
      </c>
      <c r="D149" s="14" t="s">
        <v>1141</v>
      </c>
      <c r="E149" s="15">
        <v>7409.25</v>
      </c>
    </row>
    <row r="150" spans="1:5" outlineLevel="2" x14ac:dyDescent="0.25">
      <c r="A150" s="14" t="s">
        <v>117</v>
      </c>
      <c r="B150" s="14" t="s">
        <v>1142</v>
      </c>
      <c r="C150" s="14" t="str">
        <f t="shared" si="2"/>
        <v>5111_111000637</v>
      </c>
      <c r="D150" s="14" t="s">
        <v>1143</v>
      </c>
      <c r="E150" s="15">
        <v>15390</v>
      </c>
    </row>
    <row r="151" spans="1:5" outlineLevel="2" x14ac:dyDescent="0.25">
      <c r="A151" s="14" t="s">
        <v>117</v>
      </c>
      <c r="B151" s="14" t="s">
        <v>1183</v>
      </c>
      <c r="C151" s="14" t="str">
        <f t="shared" si="2"/>
        <v>5111_111000485</v>
      </c>
      <c r="D151" s="14" t="s">
        <v>1184</v>
      </c>
      <c r="E151" s="15">
        <v>2614.27</v>
      </c>
    </row>
    <row r="152" spans="1:5" outlineLevel="2" x14ac:dyDescent="0.25">
      <c r="A152" s="14" t="s">
        <v>117</v>
      </c>
      <c r="B152" s="14" t="s">
        <v>1185</v>
      </c>
      <c r="C152" s="14" t="str">
        <f t="shared" si="2"/>
        <v>5111_111000238</v>
      </c>
      <c r="D152" s="14" t="s">
        <v>1186</v>
      </c>
      <c r="E152" s="15">
        <v>1806</v>
      </c>
    </row>
    <row r="153" spans="1:5" outlineLevel="2" x14ac:dyDescent="0.25">
      <c r="A153" s="14" t="s">
        <v>117</v>
      </c>
      <c r="B153" s="14" t="s">
        <v>1187</v>
      </c>
      <c r="C153" s="14" t="str">
        <f t="shared" si="2"/>
        <v>5111_111000241</v>
      </c>
      <c r="D153" s="14" t="s">
        <v>1188</v>
      </c>
      <c r="E153" s="15">
        <v>2088.8000000000002</v>
      </c>
    </row>
    <row r="154" spans="1:5" outlineLevel="2" x14ac:dyDescent="0.25">
      <c r="A154" s="14" t="s">
        <v>117</v>
      </c>
      <c r="B154" s="14" t="s">
        <v>1189</v>
      </c>
      <c r="C154" s="14" t="str">
        <f t="shared" si="2"/>
        <v>5111_111000242</v>
      </c>
      <c r="D154" s="14" t="s">
        <v>1190</v>
      </c>
      <c r="E154" s="15">
        <v>1312.5</v>
      </c>
    </row>
    <row r="155" spans="1:5" outlineLevel="2" x14ac:dyDescent="0.25">
      <c r="A155" s="14" t="s">
        <v>117</v>
      </c>
      <c r="B155" s="14" t="s">
        <v>1191</v>
      </c>
      <c r="C155" s="14" t="str">
        <f t="shared" si="2"/>
        <v>5111_111000239</v>
      </c>
      <c r="D155" s="14" t="s">
        <v>1192</v>
      </c>
      <c r="E155" s="15">
        <v>890.08000000000015</v>
      </c>
    </row>
    <row r="156" spans="1:5" outlineLevel="2" x14ac:dyDescent="0.25">
      <c r="A156" s="14" t="s">
        <v>117</v>
      </c>
      <c r="B156" s="14" t="s">
        <v>1193</v>
      </c>
      <c r="C156" s="14" t="str">
        <f t="shared" si="2"/>
        <v>5111_111000240</v>
      </c>
      <c r="D156" s="14" t="s">
        <v>1192</v>
      </c>
      <c r="E156" s="15">
        <v>890.08000000000015</v>
      </c>
    </row>
    <row r="157" spans="1:5" outlineLevel="2" x14ac:dyDescent="0.25">
      <c r="A157" s="14" t="s">
        <v>117</v>
      </c>
      <c r="B157" s="14" t="s">
        <v>1194</v>
      </c>
      <c r="C157" s="14" t="str">
        <f t="shared" si="2"/>
        <v>5111_111000243</v>
      </c>
      <c r="D157" s="14" t="s">
        <v>1195</v>
      </c>
      <c r="E157" s="15">
        <v>890.08000000000015</v>
      </c>
    </row>
    <row r="158" spans="1:5" outlineLevel="2" x14ac:dyDescent="0.25">
      <c r="A158" s="14" t="s">
        <v>117</v>
      </c>
      <c r="B158" s="14" t="s">
        <v>1196</v>
      </c>
      <c r="C158" s="14" t="str">
        <f t="shared" si="2"/>
        <v>5111_111000244</v>
      </c>
      <c r="D158" s="14" t="s">
        <v>1195</v>
      </c>
      <c r="E158" s="15">
        <v>890.08000000000015</v>
      </c>
    </row>
    <row r="159" spans="1:5" outlineLevel="2" x14ac:dyDescent="0.25">
      <c r="A159" s="14" t="s">
        <v>117</v>
      </c>
      <c r="B159" s="14" t="s">
        <v>1197</v>
      </c>
      <c r="C159" s="14" t="str">
        <f t="shared" si="2"/>
        <v>5111_111000256</v>
      </c>
      <c r="D159" s="14" t="s">
        <v>1198</v>
      </c>
      <c r="E159" s="15">
        <v>1059.0700000000002</v>
      </c>
    </row>
    <row r="160" spans="1:5" outlineLevel="2" x14ac:dyDescent="0.25">
      <c r="A160" s="14" t="s">
        <v>117</v>
      </c>
      <c r="B160" s="14" t="s">
        <v>1199</v>
      </c>
      <c r="C160" s="14" t="str">
        <f t="shared" si="2"/>
        <v>5111_111000255</v>
      </c>
      <c r="D160" s="14" t="s">
        <v>1200</v>
      </c>
      <c r="E160" s="15">
        <v>757.87</v>
      </c>
    </row>
    <row r="161" spans="1:5" outlineLevel="2" x14ac:dyDescent="0.25">
      <c r="A161" s="14" t="s">
        <v>117</v>
      </c>
      <c r="B161" s="14" t="s">
        <v>1218</v>
      </c>
      <c r="C161" s="14" t="str">
        <f t="shared" si="2"/>
        <v>5111_111000500</v>
      </c>
      <c r="D161" s="14" t="s">
        <v>1219</v>
      </c>
      <c r="E161" s="15">
        <v>2711.5</v>
      </c>
    </row>
    <row r="162" spans="1:5" outlineLevel="2" x14ac:dyDescent="0.25">
      <c r="A162" s="14" t="s">
        <v>117</v>
      </c>
      <c r="B162" s="14" t="s">
        <v>1220</v>
      </c>
      <c r="C162" s="14" t="str">
        <f t="shared" si="2"/>
        <v>5111_111000512</v>
      </c>
      <c r="D162" s="14" t="s">
        <v>1221</v>
      </c>
      <c r="E162" s="15">
        <v>4105.74</v>
      </c>
    </row>
    <row r="163" spans="1:5" outlineLevel="2" x14ac:dyDescent="0.25">
      <c r="A163" s="14" t="s">
        <v>117</v>
      </c>
      <c r="B163" s="14" t="s">
        <v>1222</v>
      </c>
      <c r="C163" s="14" t="str">
        <f t="shared" si="2"/>
        <v>5111_111000498</v>
      </c>
      <c r="D163" s="14" t="s">
        <v>1223</v>
      </c>
      <c r="E163" s="15">
        <v>2702.48</v>
      </c>
    </row>
    <row r="164" spans="1:5" outlineLevel="2" x14ac:dyDescent="0.25">
      <c r="A164" s="14" t="s">
        <v>117</v>
      </c>
      <c r="B164" s="14" t="s">
        <v>1224</v>
      </c>
      <c r="C164" s="14" t="str">
        <f t="shared" si="2"/>
        <v>5111_111000484</v>
      </c>
      <c r="D164" s="14" t="s">
        <v>1225</v>
      </c>
      <c r="E164" s="15">
        <v>2442.7999999999997</v>
      </c>
    </row>
    <row r="165" spans="1:5" outlineLevel="2" x14ac:dyDescent="0.25">
      <c r="A165" s="14" t="s">
        <v>117</v>
      </c>
      <c r="B165" s="14" t="s">
        <v>1226</v>
      </c>
      <c r="C165" s="14" t="str">
        <f t="shared" si="2"/>
        <v>5111_111000477</v>
      </c>
      <c r="D165" s="14" t="s">
        <v>1223</v>
      </c>
      <c r="E165" s="15">
        <v>2352.3199999999997</v>
      </c>
    </row>
    <row r="166" spans="1:5" outlineLevel="2" x14ac:dyDescent="0.25">
      <c r="A166" s="14" t="s">
        <v>117</v>
      </c>
      <c r="B166" s="14" t="s">
        <v>1227</v>
      </c>
      <c r="C166" s="14" t="str">
        <f t="shared" si="2"/>
        <v>5111_111000384</v>
      </c>
      <c r="D166" s="14" t="s">
        <v>1228</v>
      </c>
      <c r="E166" s="15">
        <v>1538.12</v>
      </c>
    </row>
    <row r="167" spans="1:5" outlineLevel="2" x14ac:dyDescent="0.25">
      <c r="A167" s="14" t="s">
        <v>117</v>
      </c>
      <c r="B167" s="14" t="s">
        <v>1229</v>
      </c>
      <c r="C167" s="14" t="str">
        <f t="shared" si="2"/>
        <v>5111_111000385</v>
      </c>
      <c r="D167" s="14" t="s">
        <v>1230</v>
      </c>
      <c r="E167" s="15">
        <v>1538.12</v>
      </c>
    </row>
    <row r="168" spans="1:5" outlineLevel="2" x14ac:dyDescent="0.25">
      <c r="A168" s="14" t="s">
        <v>117</v>
      </c>
      <c r="B168" s="14" t="s">
        <v>1231</v>
      </c>
      <c r="C168" s="14" t="str">
        <f t="shared" si="2"/>
        <v>5111_111000254</v>
      </c>
      <c r="D168" s="14" t="s">
        <v>1232</v>
      </c>
      <c r="E168" s="15">
        <v>843.78</v>
      </c>
    </row>
    <row r="169" spans="1:5" outlineLevel="2" x14ac:dyDescent="0.25">
      <c r="A169" s="14" t="s">
        <v>117</v>
      </c>
      <c r="B169" s="14" t="s">
        <v>1233</v>
      </c>
      <c r="C169" s="14" t="str">
        <f t="shared" si="2"/>
        <v>5111_111000284</v>
      </c>
      <c r="D169" s="14" t="s">
        <v>1234</v>
      </c>
      <c r="E169" s="15">
        <v>861.73</v>
      </c>
    </row>
    <row r="170" spans="1:5" outlineLevel="2" x14ac:dyDescent="0.25">
      <c r="A170" s="14" t="s">
        <v>117</v>
      </c>
      <c r="B170" s="14" t="s">
        <v>1235</v>
      </c>
      <c r="C170" s="14" t="str">
        <f t="shared" si="2"/>
        <v>5111_111000200</v>
      </c>
      <c r="D170" s="14" t="s">
        <v>1236</v>
      </c>
      <c r="E170" s="15">
        <v>653.08000000000004</v>
      </c>
    </row>
    <row r="171" spans="1:5" outlineLevel="2" x14ac:dyDescent="0.25">
      <c r="A171" s="14" t="s">
        <v>117</v>
      </c>
      <c r="B171" s="14" t="s">
        <v>1237</v>
      </c>
      <c r="C171" s="14" t="str">
        <f t="shared" si="2"/>
        <v>5111_111000288</v>
      </c>
      <c r="D171" s="14" t="s">
        <v>1238</v>
      </c>
      <c r="E171" s="15">
        <v>1068.01</v>
      </c>
    </row>
    <row r="172" spans="1:5" outlineLevel="2" x14ac:dyDescent="0.25">
      <c r="A172" s="14" t="s">
        <v>117</v>
      </c>
      <c r="B172" s="14" t="s">
        <v>1239</v>
      </c>
      <c r="C172" s="14" t="str">
        <f t="shared" si="2"/>
        <v>5111_111000289</v>
      </c>
      <c r="D172" s="14" t="s">
        <v>1240</v>
      </c>
      <c r="E172" s="15">
        <v>1068.01</v>
      </c>
    </row>
    <row r="173" spans="1:5" outlineLevel="2" x14ac:dyDescent="0.25">
      <c r="A173" s="14" t="s">
        <v>117</v>
      </c>
      <c r="B173" s="14" t="s">
        <v>1241</v>
      </c>
      <c r="C173" s="14" t="str">
        <f t="shared" si="2"/>
        <v>5111_111000290</v>
      </c>
      <c r="D173" s="14" t="s">
        <v>1242</v>
      </c>
      <c r="E173" s="15">
        <v>1068.01</v>
      </c>
    </row>
    <row r="174" spans="1:5" outlineLevel="2" x14ac:dyDescent="0.25">
      <c r="A174" s="14" t="s">
        <v>117</v>
      </c>
      <c r="B174" s="14" t="s">
        <v>1246</v>
      </c>
      <c r="C174" s="14" t="str">
        <f t="shared" si="2"/>
        <v>5111_111000365</v>
      </c>
      <c r="D174" s="14" t="s">
        <v>1247</v>
      </c>
      <c r="E174" s="15">
        <v>459.83000000000004</v>
      </c>
    </row>
    <row r="175" spans="1:5" outlineLevel="2" x14ac:dyDescent="0.25">
      <c r="A175" s="14" t="s">
        <v>117</v>
      </c>
      <c r="B175" s="14" t="s">
        <v>1248</v>
      </c>
      <c r="C175" s="14" t="str">
        <f t="shared" si="2"/>
        <v>5111_111000366</v>
      </c>
      <c r="D175" s="14" t="s">
        <v>1247</v>
      </c>
      <c r="E175" s="15">
        <v>459.83000000000004</v>
      </c>
    </row>
    <row r="176" spans="1:5" outlineLevel="2" x14ac:dyDescent="0.25">
      <c r="A176" s="14" t="s">
        <v>117</v>
      </c>
      <c r="B176" s="14" t="s">
        <v>1249</v>
      </c>
      <c r="C176" s="14" t="str">
        <f t="shared" si="2"/>
        <v>5111_111000367</v>
      </c>
      <c r="D176" s="14" t="s">
        <v>1247</v>
      </c>
      <c r="E176" s="15">
        <v>459.83000000000004</v>
      </c>
    </row>
    <row r="177" spans="1:5" outlineLevel="2" x14ac:dyDescent="0.25">
      <c r="A177" s="14" t="s">
        <v>117</v>
      </c>
      <c r="B177" s="14" t="s">
        <v>1250</v>
      </c>
      <c r="C177" s="14" t="str">
        <f t="shared" si="2"/>
        <v>5111_111000368</v>
      </c>
      <c r="D177" s="14" t="s">
        <v>1247</v>
      </c>
      <c r="E177" s="15">
        <v>459.83000000000004</v>
      </c>
    </row>
    <row r="178" spans="1:5" outlineLevel="2" x14ac:dyDescent="0.25">
      <c r="A178" s="14" t="s">
        <v>117</v>
      </c>
      <c r="B178" s="14" t="s">
        <v>1251</v>
      </c>
      <c r="C178" s="14" t="str">
        <f t="shared" si="2"/>
        <v>5111_111000505</v>
      </c>
      <c r="D178" s="14" t="s">
        <v>1252</v>
      </c>
      <c r="E178" s="15">
        <v>3067.94</v>
      </c>
    </row>
    <row r="179" spans="1:5" outlineLevel="2" x14ac:dyDescent="0.25">
      <c r="A179" s="14" t="s">
        <v>117</v>
      </c>
      <c r="B179" s="14" t="s">
        <v>1257</v>
      </c>
      <c r="C179" s="14" t="str">
        <f t="shared" si="2"/>
        <v>5111_111000371</v>
      </c>
      <c r="D179" s="14" t="s">
        <v>1258</v>
      </c>
      <c r="E179" s="15">
        <v>1188.4899999999998</v>
      </c>
    </row>
    <row r="180" spans="1:5" outlineLevel="2" x14ac:dyDescent="0.25">
      <c r="A180" s="14" t="s">
        <v>117</v>
      </c>
      <c r="B180" s="14" t="s">
        <v>1259</v>
      </c>
      <c r="C180" s="14" t="str">
        <f t="shared" si="2"/>
        <v>5111_111000001</v>
      </c>
      <c r="D180" s="14" t="s">
        <v>1260</v>
      </c>
      <c r="E180" s="15">
        <v>286.18</v>
      </c>
    </row>
    <row r="181" spans="1:5" outlineLevel="2" x14ac:dyDescent="0.25">
      <c r="A181" s="14" t="s">
        <v>117</v>
      </c>
      <c r="B181" s="14" t="s">
        <v>1264</v>
      </c>
      <c r="C181" s="14" t="str">
        <f t="shared" si="2"/>
        <v>5111_111000293</v>
      </c>
      <c r="D181" s="14" t="s">
        <v>1265</v>
      </c>
      <c r="E181" s="15">
        <v>2332</v>
      </c>
    </row>
    <row r="182" spans="1:5" outlineLevel="2" x14ac:dyDescent="0.25">
      <c r="A182" s="14" t="s">
        <v>117</v>
      </c>
      <c r="B182" s="14" t="s">
        <v>1266</v>
      </c>
      <c r="C182" s="14" t="str">
        <f t="shared" si="2"/>
        <v>5111_111000513</v>
      </c>
      <c r="D182" s="14" t="s">
        <v>1267</v>
      </c>
      <c r="E182" s="15">
        <v>10625.92</v>
      </c>
    </row>
    <row r="183" spans="1:5" outlineLevel="2" x14ac:dyDescent="0.25">
      <c r="A183" s="14" t="s">
        <v>117</v>
      </c>
      <c r="B183" s="14" t="s">
        <v>1268</v>
      </c>
      <c r="C183" s="14" t="str">
        <f t="shared" si="2"/>
        <v>5111_111000514</v>
      </c>
      <c r="D183" s="14" t="s">
        <v>1267</v>
      </c>
      <c r="E183" s="15">
        <v>10625.92</v>
      </c>
    </row>
    <row r="184" spans="1:5" outlineLevel="2" x14ac:dyDescent="0.25">
      <c r="A184" s="14" t="s">
        <v>117</v>
      </c>
      <c r="B184" s="14" t="s">
        <v>1274</v>
      </c>
      <c r="C184" s="14" t="str">
        <f t="shared" si="2"/>
        <v>5111_111000209</v>
      </c>
      <c r="D184" s="14" t="s">
        <v>1275</v>
      </c>
      <c r="E184" s="15">
        <v>446.09999999999997</v>
      </c>
    </row>
    <row r="185" spans="1:5" outlineLevel="2" x14ac:dyDescent="0.25">
      <c r="A185" s="14" t="s">
        <v>117</v>
      </c>
      <c r="B185" s="14" t="s">
        <v>1276</v>
      </c>
      <c r="C185" s="14" t="str">
        <f t="shared" si="2"/>
        <v>5111_111000390</v>
      </c>
      <c r="D185" s="14" t="s">
        <v>1277</v>
      </c>
      <c r="E185" s="15">
        <v>11548.04</v>
      </c>
    </row>
    <row r="186" spans="1:5" outlineLevel="2" x14ac:dyDescent="0.25">
      <c r="A186" s="14" t="s">
        <v>117</v>
      </c>
      <c r="B186" s="14" t="s">
        <v>1278</v>
      </c>
      <c r="C186" s="14" t="str">
        <f t="shared" si="2"/>
        <v>5111_111000193</v>
      </c>
      <c r="D186" s="14" t="s">
        <v>1279</v>
      </c>
      <c r="E186" s="15">
        <v>906.67000000000007</v>
      </c>
    </row>
    <row r="187" spans="1:5" outlineLevel="2" x14ac:dyDescent="0.25">
      <c r="A187" s="14" t="s">
        <v>117</v>
      </c>
      <c r="B187" s="14" t="s">
        <v>1280</v>
      </c>
      <c r="C187" s="14" t="str">
        <f t="shared" si="2"/>
        <v>5111_111000194</v>
      </c>
      <c r="D187" s="14" t="s">
        <v>1279</v>
      </c>
      <c r="E187" s="15">
        <v>906.67000000000007</v>
      </c>
    </row>
    <row r="188" spans="1:5" outlineLevel="2" x14ac:dyDescent="0.25">
      <c r="A188" s="14" t="s">
        <v>117</v>
      </c>
      <c r="B188" s="14" t="s">
        <v>1281</v>
      </c>
      <c r="C188" s="14" t="str">
        <f t="shared" si="2"/>
        <v>5111_111000195</v>
      </c>
      <c r="D188" s="14" t="s">
        <v>1279</v>
      </c>
      <c r="E188" s="15">
        <v>906.67000000000007</v>
      </c>
    </row>
    <row r="189" spans="1:5" outlineLevel="2" x14ac:dyDescent="0.25">
      <c r="A189" s="14" t="s">
        <v>117</v>
      </c>
      <c r="B189" s="14" t="s">
        <v>1282</v>
      </c>
      <c r="C189" s="14" t="str">
        <f t="shared" si="2"/>
        <v>5111_111000140</v>
      </c>
      <c r="D189" s="14" t="s">
        <v>1066</v>
      </c>
      <c r="E189" s="15">
        <v>820</v>
      </c>
    </row>
    <row r="190" spans="1:5" outlineLevel="2" x14ac:dyDescent="0.25">
      <c r="A190" s="14" t="s">
        <v>117</v>
      </c>
      <c r="B190" s="14" t="s">
        <v>1283</v>
      </c>
      <c r="C190" s="14" t="str">
        <f t="shared" si="2"/>
        <v>5111_111000141</v>
      </c>
      <c r="D190" s="14" t="s">
        <v>1284</v>
      </c>
      <c r="E190" s="15">
        <v>338.40000000000003</v>
      </c>
    </row>
    <row r="191" spans="1:5" outlineLevel="2" x14ac:dyDescent="0.25">
      <c r="A191" s="14" t="s">
        <v>117</v>
      </c>
      <c r="B191" s="14" t="s">
        <v>1285</v>
      </c>
      <c r="C191" s="14" t="str">
        <f t="shared" si="2"/>
        <v>5111_111000142</v>
      </c>
      <c r="D191" s="14" t="s">
        <v>1284</v>
      </c>
      <c r="E191" s="15">
        <v>338.40000000000003</v>
      </c>
    </row>
    <row r="192" spans="1:5" outlineLevel="2" x14ac:dyDescent="0.25">
      <c r="A192" s="14" t="s">
        <v>117</v>
      </c>
      <c r="B192" s="14" t="s">
        <v>1286</v>
      </c>
      <c r="C192" s="14" t="str">
        <f t="shared" si="2"/>
        <v>5111_111000143</v>
      </c>
      <c r="D192" s="14" t="s">
        <v>1284</v>
      </c>
      <c r="E192" s="15">
        <v>338.40000000000003</v>
      </c>
    </row>
    <row r="193" spans="1:5" outlineLevel="2" x14ac:dyDescent="0.25">
      <c r="A193" s="14" t="s">
        <v>117</v>
      </c>
      <c r="B193" s="14" t="s">
        <v>1287</v>
      </c>
      <c r="C193" s="14" t="str">
        <f t="shared" si="2"/>
        <v>5111_111000144</v>
      </c>
      <c r="D193" s="14" t="s">
        <v>1284</v>
      </c>
      <c r="E193" s="15">
        <v>338.40000000000003</v>
      </c>
    </row>
    <row r="194" spans="1:5" outlineLevel="2" x14ac:dyDescent="0.25">
      <c r="A194" s="14" t="s">
        <v>117</v>
      </c>
      <c r="B194" s="14" t="s">
        <v>1288</v>
      </c>
      <c r="C194" s="14" t="str">
        <f t="shared" si="2"/>
        <v>5111_111000145</v>
      </c>
      <c r="D194" s="14" t="s">
        <v>1284</v>
      </c>
      <c r="E194" s="15">
        <v>338.40000000000003</v>
      </c>
    </row>
    <row r="195" spans="1:5" outlineLevel="2" x14ac:dyDescent="0.25">
      <c r="A195" s="14" t="s">
        <v>117</v>
      </c>
      <c r="B195" s="14" t="s">
        <v>1289</v>
      </c>
      <c r="C195" s="14" t="str">
        <f t="shared" si="2"/>
        <v>5111_111000372</v>
      </c>
      <c r="D195" s="14" t="s">
        <v>1290</v>
      </c>
      <c r="E195" s="15">
        <v>1221.98</v>
      </c>
    </row>
    <row r="196" spans="1:5" outlineLevel="2" x14ac:dyDescent="0.25">
      <c r="A196" s="14" t="s">
        <v>117</v>
      </c>
      <c r="B196" s="14" t="s">
        <v>1293</v>
      </c>
      <c r="C196" s="14" t="str">
        <f t="shared" si="2"/>
        <v>5111_111000515</v>
      </c>
      <c r="D196" s="14" t="s">
        <v>1294</v>
      </c>
      <c r="E196" s="15">
        <v>12212.17</v>
      </c>
    </row>
    <row r="197" spans="1:5" outlineLevel="2" x14ac:dyDescent="0.25">
      <c r="A197" s="14" t="s">
        <v>117</v>
      </c>
      <c r="B197" s="14" t="s">
        <v>1295</v>
      </c>
      <c r="C197" s="14" t="str">
        <f t="shared" ref="C197:C260" si="3">+CONCATENATE(A197,"_",B197)</f>
        <v>5111_111000516</v>
      </c>
      <c r="D197" s="14" t="s">
        <v>1294</v>
      </c>
      <c r="E197" s="15">
        <v>12212.17</v>
      </c>
    </row>
    <row r="198" spans="1:5" outlineLevel="2" x14ac:dyDescent="0.25">
      <c r="A198" s="14" t="s">
        <v>117</v>
      </c>
      <c r="B198" s="14" t="s">
        <v>1296</v>
      </c>
      <c r="C198" s="14" t="str">
        <f t="shared" si="3"/>
        <v>5111_111000517</v>
      </c>
      <c r="D198" s="14" t="s">
        <v>1294</v>
      </c>
      <c r="E198" s="15">
        <v>12212.17</v>
      </c>
    </row>
    <row r="199" spans="1:5" outlineLevel="2" x14ac:dyDescent="0.25">
      <c r="A199" s="14" t="s">
        <v>117</v>
      </c>
      <c r="B199" s="14" t="s">
        <v>1297</v>
      </c>
      <c r="C199" s="14" t="str">
        <f t="shared" si="3"/>
        <v>5111_111000518</v>
      </c>
      <c r="D199" s="14" t="s">
        <v>1294</v>
      </c>
      <c r="E199" s="15">
        <v>12212.17</v>
      </c>
    </row>
    <row r="200" spans="1:5" outlineLevel="2" x14ac:dyDescent="0.25">
      <c r="A200" s="14" t="s">
        <v>117</v>
      </c>
      <c r="B200" s="14" t="s">
        <v>1324</v>
      </c>
      <c r="C200" s="14" t="str">
        <f t="shared" si="3"/>
        <v>5111_111000396</v>
      </c>
      <c r="D200" s="14" t="s">
        <v>1325</v>
      </c>
      <c r="E200" s="15">
        <v>1810.3500000000001</v>
      </c>
    </row>
    <row r="201" spans="1:5" outlineLevel="2" x14ac:dyDescent="0.25">
      <c r="A201" s="14" t="s">
        <v>117</v>
      </c>
      <c r="B201" s="14" t="s">
        <v>1341</v>
      </c>
      <c r="C201" s="14" t="str">
        <f t="shared" si="3"/>
        <v>5111_111000481</v>
      </c>
      <c r="D201" s="14" t="s">
        <v>1342</v>
      </c>
      <c r="E201" s="15">
        <v>6746.67</v>
      </c>
    </row>
    <row r="202" spans="1:5" outlineLevel="2" x14ac:dyDescent="0.25">
      <c r="A202" s="14" t="s">
        <v>117</v>
      </c>
      <c r="B202" s="14" t="s">
        <v>1345</v>
      </c>
      <c r="C202" s="14" t="str">
        <f t="shared" si="3"/>
        <v>5111_111000428</v>
      </c>
      <c r="D202" s="14" t="s">
        <v>1346</v>
      </c>
      <c r="E202" s="15">
        <v>2073.04</v>
      </c>
    </row>
    <row r="203" spans="1:5" outlineLevel="2" x14ac:dyDescent="0.25">
      <c r="A203" s="14" t="s">
        <v>117</v>
      </c>
      <c r="B203" s="14" t="s">
        <v>1347</v>
      </c>
      <c r="C203" s="14" t="str">
        <f t="shared" si="3"/>
        <v>5111_111000429</v>
      </c>
      <c r="D203" s="14" t="s">
        <v>1348</v>
      </c>
      <c r="E203" s="15">
        <v>4146.0700000000006</v>
      </c>
    </row>
    <row r="204" spans="1:5" outlineLevel="2" x14ac:dyDescent="0.25">
      <c r="A204" s="14" t="s">
        <v>117</v>
      </c>
      <c r="B204" s="14" t="s">
        <v>1349</v>
      </c>
      <c r="C204" s="14" t="str">
        <f t="shared" si="3"/>
        <v>5111_111000412</v>
      </c>
      <c r="D204" s="14" t="s">
        <v>1346</v>
      </c>
      <c r="E204" s="15">
        <v>2073.04</v>
      </c>
    </row>
    <row r="205" spans="1:5" outlineLevel="2" x14ac:dyDescent="0.25">
      <c r="A205" s="14" t="s">
        <v>117</v>
      </c>
      <c r="B205" s="14" t="s">
        <v>1350</v>
      </c>
      <c r="C205" s="14" t="str">
        <f t="shared" si="3"/>
        <v>5111_111000415</v>
      </c>
      <c r="D205" s="14" t="s">
        <v>1346</v>
      </c>
      <c r="E205" s="15">
        <v>2073.04</v>
      </c>
    </row>
    <row r="206" spans="1:5" outlineLevel="2" x14ac:dyDescent="0.25">
      <c r="A206" s="14" t="s">
        <v>117</v>
      </c>
      <c r="B206" s="14" t="s">
        <v>1351</v>
      </c>
      <c r="C206" s="14" t="str">
        <f t="shared" si="3"/>
        <v>5111_111000421</v>
      </c>
      <c r="D206" s="14" t="s">
        <v>1352</v>
      </c>
      <c r="E206" s="15">
        <v>3685.4</v>
      </c>
    </row>
    <row r="207" spans="1:5" outlineLevel="2" x14ac:dyDescent="0.25">
      <c r="A207" s="14" t="s">
        <v>117</v>
      </c>
      <c r="B207" s="14" t="s">
        <v>1353</v>
      </c>
      <c r="C207" s="14" t="str">
        <f t="shared" si="3"/>
        <v>5111_111000411</v>
      </c>
      <c r="D207" s="14" t="s">
        <v>1346</v>
      </c>
      <c r="E207" s="15">
        <v>2073.04</v>
      </c>
    </row>
    <row r="208" spans="1:5" outlineLevel="2" x14ac:dyDescent="0.25">
      <c r="A208" s="14" t="s">
        <v>117</v>
      </c>
      <c r="B208" s="14" t="s">
        <v>1354</v>
      </c>
      <c r="C208" s="14" t="str">
        <f t="shared" si="3"/>
        <v>5111_111000427</v>
      </c>
      <c r="D208" s="14" t="s">
        <v>1346</v>
      </c>
      <c r="E208" s="15">
        <v>2073.04</v>
      </c>
    </row>
    <row r="209" spans="1:5" outlineLevel="2" x14ac:dyDescent="0.25">
      <c r="A209" s="14" t="s">
        <v>117</v>
      </c>
      <c r="B209" s="14" t="s">
        <v>1355</v>
      </c>
      <c r="C209" s="14" t="str">
        <f t="shared" si="3"/>
        <v>5111_111000410</v>
      </c>
      <c r="D209" s="14" t="s">
        <v>1356</v>
      </c>
      <c r="E209" s="15">
        <v>5600</v>
      </c>
    </row>
    <row r="210" spans="1:5" outlineLevel="2" x14ac:dyDescent="0.25">
      <c r="A210" s="14" t="s">
        <v>117</v>
      </c>
      <c r="B210" s="14" t="s">
        <v>1357</v>
      </c>
      <c r="C210" s="14" t="str">
        <f t="shared" si="3"/>
        <v>5111_111000388</v>
      </c>
      <c r="D210" s="14" t="s">
        <v>1358</v>
      </c>
      <c r="E210" s="15">
        <v>11548.04</v>
      </c>
    </row>
    <row r="211" spans="1:5" outlineLevel="2" x14ac:dyDescent="0.25">
      <c r="A211" s="14" t="s">
        <v>117</v>
      </c>
      <c r="B211" s="14" t="s">
        <v>1359</v>
      </c>
      <c r="C211" s="14" t="str">
        <f t="shared" si="3"/>
        <v>5111_111000146</v>
      </c>
      <c r="D211" s="14" t="s">
        <v>1284</v>
      </c>
      <c r="E211" s="15">
        <v>338.40000000000003</v>
      </c>
    </row>
    <row r="212" spans="1:5" outlineLevel="2" x14ac:dyDescent="0.25">
      <c r="A212" s="14" t="s">
        <v>117</v>
      </c>
      <c r="B212" s="14" t="s">
        <v>1360</v>
      </c>
      <c r="C212" s="14" t="str">
        <f t="shared" si="3"/>
        <v>5111_111000166</v>
      </c>
      <c r="D212" s="14" t="s">
        <v>1066</v>
      </c>
      <c r="E212" s="15">
        <v>888.32999999999993</v>
      </c>
    </row>
    <row r="213" spans="1:5" outlineLevel="2" x14ac:dyDescent="0.25">
      <c r="A213" s="14" t="s">
        <v>117</v>
      </c>
      <c r="B213" s="14" t="s">
        <v>1361</v>
      </c>
      <c r="C213" s="14" t="str">
        <f t="shared" si="3"/>
        <v>5111_111000167</v>
      </c>
      <c r="D213" s="14" t="s">
        <v>1066</v>
      </c>
      <c r="E213" s="15">
        <v>888.32999999999993</v>
      </c>
    </row>
    <row r="214" spans="1:5" outlineLevel="2" x14ac:dyDescent="0.25">
      <c r="A214" s="14" t="s">
        <v>117</v>
      </c>
      <c r="B214" s="14" t="s">
        <v>1362</v>
      </c>
      <c r="C214" s="14" t="str">
        <f t="shared" si="3"/>
        <v>5111_111000168</v>
      </c>
      <c r="D214" s="14" t="s">
        <v>1284</v>
      </c>
      <c r="E214" s="15">
        <v>366.59999999999997</v>
      </c>
    </row>
    <row r="215" spans="1:5" outlineLevel="2" x14ac:dyDescent="0.25">
      <c r="A215" s="14" t="s">
        <v>117</v>
      </c>
      <c r="B215" s="14" t="s">
        <v>1363</v>
      </c>
      <c r="C215" s="14" t="str">
        <f t="shared" si="3"/>
        <v>5111_111000159</v>
      </c>
      <c r="D215" s="14" t="s">
        <v>1066</v>
      </c>
      <c r="E215" s="15">
        <v>888.32999999999993</v>
      </c>
    </row>
    <row r="216" spans="1:5" outlineLevel="2" x14ac:dyDescent="0.25">
      <c r="A216" s="14" t="s">
        <v>117</v>
      </c>
      <c r="B216" s="14" t="s">
        <v>1364</v>
      </c>
      <c r="C216" s="14" t="str">
        <f t="shared" si="3"/>
        <v>5111_111000160</v>
      </c>
      <c r="D216" s="14" t="s">
        <v>1066</v>
      </c>
      <c r="E216" s="15">
        <v>888.32999999999993</v>
      </c>
    </row>
    <row r="217" spans="1:5" outlineLevel="2" x14ac:dyDescent="0.25">
      <c r="A217" s="14" t="s">
        <v>117</v>
      </c>
      <c r="B217" s="14" t="s">
        <v>1365</v>
      </c>
      <c r="C217" s="14" t="str">
        <f t="shared" si="3"/>
        <v>5111_111000157</v>
      </c>
      <c r="D217" s="14" t="s">
        <v>1284</v>
      </c>
      <c r="E217" s="15">
        <v>366.59999999999997</v>
      </c>
    </row>
    <row r="218" spans="1:5" outlineLevel="2" x14ac:dyDescent="0.25">
      <c r="A218" s="14" t="s">
        <v>117</v>
      </c>
      <c r="B218" s="14" t="s">
        <v>1366</v>
      </c>
      <c r="C218" s="14" t="str">
        <f t="shared" si="3"/>
        <v>5111_111000158</v>
      </c>
      <c r="D218" s="14" t="s">
        <v>1284</v>
      </c>
      <c r="E218" s="15">
        <v>366.59999999999997</v>
      </c>
    </row>
    <row r="219" spans="1:5" outlineLevel="2" x14ac:dyDescent="0.25">
      <c r="A219" s="14" t="s">
        <v>117</v>
      </c>
      <c r="B219" s="14" t="s">
        <v>1367</v>
      </c>
      <c r="C219" s="14" t="str">
        <f t="shared" si="3"/>
        <v>5111_111000002</v>
      </c>
      <c r="D219" s="14" t="s">
        <v>1368</v>
      </c>
      <c r="E219" s="15">
        <v>273</v>
      </c>
    </row>
    <row r="220" spans="1:5" outlineLevel="2" x14ac:dyDescent="0.25">
      <c r="A220" s="14" t="s">
        <v>117</v>
      </c>
      <c r="B220" s="14" t="s">
        <v>1369</v>
      </c>
      <c r="C220" s="14" t="str">
        <f t="shared" si="3"/>
        <v>5111_111000171</v>
      </c>
      <c r="D220" s="14" t="s">
        <v>1370</v>
      </c>
      <c r="E220" s="15">
        <v>1154.9000000000001</v>
      </c>
    </row>
    <row r="221" spans="1:5" outlineLevel="2" x14ac:dyDescent="0.25">
      <c r="A221" s="14" t="s">
        <v>117</v>
      </c>
      <c r="B221" s="14" t="s">
        <v>1371</v>
      </c>
      <c r="C221" s="14" t="str">
        <f t="shared" si="3"/>
        <v>5111_111000172</v>
      </c>
      <c r="D221" s="14" t="s">
        <v>1370</v>
      </c>
      <c r="E221" s="15">
        <v>1154.9000000000001</v>
      </c>
    </row>
    <row r="222" spans="1:5" outlineLevel="2" x14ac:dyDescent="0.25">
      <c r="A222" s="14" t="s">
        <v>117</v>
      </c>
      <c r="B222" s="14" t="s">
        <v>1372</v>
      </c>
      <c r="C222" s="14" t="str">
        <f t="shared" si="3"/>
        <v>5111_111000173</v>
      </c>
      <c r="D222" s="14" t="s">
        <v>1370</v>
      </c>
      <c r="E222" s="15">
        <v>1154.9000000000001</v>
      </c>
    </row>
    <row r="223" spans="1:5" outlineLevel="2" x14ac:dyDescent="0.25">
      <c r="A223" s="14" t="s">
        <v>117</v>
      </c>
      <c r="B223" s="14" t="s">
        <v>1373</v>
      </c>
      <c r="C223" s="14" t="str">
        <f t="shared" si="3"/>
        <v>5111_111000174</v>
      </c>
      <c r="D223" s="14" t="s">
        <v>1370</v>
      </c>
      <c r="E223" s="15">
        <v>1154.9000000000001</v>
      </c>
    </row>
    <row r="224" spans="1:5" outlineLevel="2" x14ac:dyDescent="0.25">
      <c r="A224" s="14" t="s">
        <v>117</v>
      </c>
      <c r="B224" s="14" t="s">
        <v>1374</v>
      </c>
      <c r="C224" s="14" t="str">
        <f t="shared" si="3"/>
        <v>5111_111000175</v>
      </c>
      <c r="D224" s="14" t="s">
        <v>1370</v>
      </c>
      <c r="E224" s="15">
        <v>1154.9000000000001</v>
      </c>
    </row>
    <row r="225" spans="1:5" outlineLevel="2" x14ac:dyDescent="0.25">
      <c r="A225" s="14" t="s">
        <v>117</v>
      </c>
      <c r="B225" s="14" t="s">
        <v>1375</v>
      </c>
      <c r="C225" s="14" t="str">
        <f t="shared" si="3"/>
        <v>5111_111000176</v>
      </c>
      <c r="D225" s="14" t="s">
        <v>1370</v>
      </c>
      <c r="E225" s="15">
        <v>1235.7600000000002</v>
      </c>
    </row>
    <row r="226" spans="1:5" outlineLevel="2" x14ac:dyDescent="0.25">
      <c r="A226" s="14" t="s">
        <v>117</v>
      </c>
      <c r="B226" s="14" t="s">
        <v>1376</v>
      </c>
      <c r="C226" s="14" t="str">
        <f t="shared" si="3"/>
        <v>5111_111000527</v>
      </c>
      <c r="D226" s="14" t="s">
        <v>1377</v>
      </c>
      <c r="E226" s="15">
        <v>4558.67</v>
      </c>
    </row>
    <row r="227" spans="1:5" outlineLevel="2" x14ac:dyDescent="0.25">
      <c r="A227" s="14" t="s">
        <v>117</v>
      </c>
      <c r="B227" s="14" t="s">
        <v>1378</v>
      </c>
      <c r="C227" s="14" t="str">
        <f t="shared" si="3"/>
        <v>5111_111000204</v>
      </c>
      <c r="D227" s="14" t="s">
        <v>1379</v>
      </c>
      <c r="E227" s="15">
        <v>1553.5200000000002</v>
      </c>
    </row>
    <row r="228" spans="1:5" outlineLevel="2" x14ac:dyDescent="0.25">
      <c r="A228" s="14" t="s">
        <v>117</v>
      </c>
      <c r="B228" s="14" t="s">
        <v>1380</v>
      </c>
      <c r="C228" s="14" t="str">
        <f t="shared" si="3"/>
        <v>5111_111000059</v>
      </c>
      <c r="D228" s="14" t="s">
        <v>1381</v>
      </c>
      <c r="E228" s="15">
        <v>567.79999999999995</v>
      </c>
    </row>
    <row r="229" spans="1:5" outlineLevel="2" x14ac:dyDescent="0.25">
      <c r="A229" s="14" t="s">
        <v>117</v>
      </c>
      <c r="B229" s="14" t="s">
        <v>1382</v>
      </c>
      <c r="C229" s="14" t="str">
        <f t="shared" si="3"/>
        <v>5111_111000060</v>
      </c>
      <c r="D229" s="14" t="s">
        <v>1381</v>
      </c>
      <c r="E229" s="15">
        <v>567.79999999999995</v>
      </c>
    </row>
    <row r="230" spans="1:5" outlineLevel="2" x14ac:dyDescent="0.25">
      <c r="A230" s="14" t="s">
        <v>117</v>
      </c>
      <c r="B230" s="14" t="s">
        <v>1383</v>
      </c>
      <c r="C230" s="14" t="str">
        <f t="shared" si="3"/>
        <v>5111_111000386</v>
      </c>
      <c r="D230" s="14" t="s">
        <v>1384</v>
      </c>
      <c r="E230" s="15">
        <v>3737.5</v>
      </c>
    </row>
    <row r="231" spans="1:5" outlineLevel="2" x14ac:dyDescent="0.25">
      <c r="A231" s="14" t="s">
        <v>117</v>
      </c>
      <c r="B231" s="14" t="s">
        <v>1385</v>
      </c>
      <c r="C231" s="14" t="str">
        <f t="shared" si="3"/>
        <v>5111_111000387</v>
      </c>
      <c r="D231" s="14" t="s">
        <v>1384</v>
      </c>
      <c r="E231" s="15">
        <v>3737.5</v>
      </c>
    </row>
    <row r="232" spans="1:5" outlineLevel="2" x14ac:dyDescent="0.25">
      <c r="A232" s="14" t="s">
        <v>117</v>
      </c>
      <c r="B232" s="14" t="s">
        <v>1386</v>
      </c>
      <c r="C232" s="14" t="str">
        <f t="shared" si="3"/>
        <v>5111_111000350</v>
      </c>
      <c r="D232" s="14" t="s">
        <v>1387</v>
      </c>
      <c r="E232" s="15">
        <v>2693</v>
      </c>
    </row>
    <row r="233" spans="1:5" outlineLevel="2" x14ac:dyDescent="0.25">
      <c r="A233" s="14" t="s">
        <v>117</v>
      </c>
      <c r="B233" s="14" t="s">
        <v>1388</v>
      </c>
      <c r="C233" s="14" t="str">
        <f t="shared" si="3"/>
        <v>5111_111000349</v>
      </c>
      <c r="D233" s="14" t="s">
        <v>1387</v>
      </c>
      <c r="E233" s="15">
        <v>2693</v>
      </c>
    </row>
    <row r="234" spans="1:5" outlineLevel="2" x14ac:dyDescent="0.25">
      <c r="A234" s="14" t="s">
        <v>117</v>
      </c>
      <c r="B234" s="14" t="s">
        <v>1389</v>
      </c>
      <c r="C234" s="14" t="str">
        <f t="shared" si="3"/>
        <v>5111_111000352</v>
      </c>
      <c r="D234" s="14" t="s">
        <v>1387</v>
      </c>
      <c r="E234" s="15">
        <v>2693</v>
      </c>
    </row>
    <row r="235" spans="1:5" outlineLevel="2" x14ac:dyDescent="0.25">
      <c r="A235" s="14" t="s">
        <v>117</v>
      </c>
      <c r="B235" s="14" t="s">
        <v>1390</v>
      </c>
      <c r="C235" s="14" t="str">
        <f t="shared" si="3"/>
        <v>5111_111000351</v>
      </c>
      <c r="D235" s="14" t="s">
        <v>1387</v>
      </c>
      <c r="E235" s="15">
        <v>2693</v>
      </c>
    </row>
    <row r="236" spans="1:5" outlineLevel="2" x14ac:dyDescent="0.25">
      <c r="A236" s="14" t="s">
        <v>117</v>
      </c>
      <c r="B236" s="14" t="s">
        <v>1396</v>
      </c>
      <c r="C236" s="14" t="str">
        <f t="shared" si="3"/>
        <v>5111_111000530</v>
      </c>
      <c r="D236" s="14" t="s">
        <v>1397</v>
      </c>
      <c r="E236" s="15">
        <v>8557.5</v>
      </c>
    </row>
    <row r="237" spans="1:5" outlineLevel="2" x14ac:dyDescent="0.25">
      <c r="A237" s="14" t="s">
        <v>117</v>
      </c>
      <c r="B237" s="14" t="s">
        <v>1398</v>
      </c>
      <c r="C237" s="14" t="str">
        <f t="shared" si="3"/>
        <v>5111_111000532</v>
      </c>
      <c r="D237" s="14" t="s">
        <v>1397</v>
      </c>
      <c r="E237" s="15">
        <v>8557.5</v>
      </c>
    </row>
    <row r="238" spans="1:5" outlineLevel="2" x14ac:dyDescent="0.25">
      <c r="A238" s="14" t="s">
        <v>117</v>
      </c>
      <c r="B238" s="14" t="s">
        <v>1399</v>
      </c>
      <c r="C238" s="14" t="str">
        <f t="shared" si="3"/>
        <v>5111_111000531</v>
      </c>
      <c r="D238" s="14" t="s">
        <v>1397</v>
      </c>
      <c r="E238" s="15">
        <v>8557.5</v>
      </c>
    </row>
    <row r="239" spans="1:5" outlineLevel="2" x14ac:dyDescent="0.25">
      <c r="A239" s="14" t="s">
        <v>117</v>
      </c>
      <c r="B239" s="14" t="s">
        <v>1400</v>
      </c>
      <c r="C239" s="14" t="str">
        <f t="shared" si="3"/>
        <v>5111_111000533</v>
      </c>
      <c r="D239" s="14" t="s">
        <v>1397</v>
      </c>
      <c r="E239" s="15">
        <v>8557.5</v>
      </c>
    </row>
    <row r="240" spans="1:5" outlineLevel="2" x14ac:dyDescent="0.25">
      <c r="A240" s="14" t="s">
        <v>117</v>
      </c>
      <c r="B240" s="14" t="s">
        <v>1405</v>
      </c>
      <c r="C240" s="14" t="str">
        <f t="shared" si="3"/>
        <v>5111_111000456</v>
      </c>
      <c r="D240" s="14" t="s">
        <v>1406</v>
      </c>
      <c r="E240" s="15">
        <v>3394.3300000000004</v>
      </c>
    </row>
    <row r="241" spans="1:5" outlineLevel="2" x14ac:dyDescent="0.25">
      <c r="A241" s="14" t="s">
        <v>117</v>
      </c>
      <c r="B241" s="14" t="s">
        <v>1432</v>
      </c>
      <c r="C241" s="14" t="str">
        <f t="shared" si="3"/>
        <v>5111_111000521</v>
      </c>
      <c r="D241" s="14" t="s">
        <v>1433</v>
      </c>
      <c r="E241" s="15">
        <v>4395.8200000000006</v>
      </c>
    </row>
    <row r="242" spans="1:5" outlineLevel="2" x14ac:dyDescent="0.25">
      <c r="A242" s="14" t="s">
        <v>117</v>
      </c>
      <c r="B242" s="14" t="s">
        <v>1434</v>
      </c>
      <c r="C242" s="14" t="str">
        <f t="shared" si="3"/>
        <v>5111_111000473</v>
      </c>
      <c r="D242" s="14" t="s">
        <v>1435</v>
      </c>
      <c r="E242" s="15">
        <v>1991.38</v>
      </c>
    </row>
    <row r="243" spans="1:5" outlineLevel="2" x14ac:dyDescent="0.25">
      <c r="A243" s="14" t="s">
        <v>117</v>
      </c>
      <c r="B243" s="14" t="s">
        <v>1455</v>
      </c>
      <c r="C243" s="14" t="str">
        <f t="shared" si="3"/>
        <v>5111_111000127</v>
      </c>
      <c r="D243" s="14" t="s">
        <v>1456</v>
      </c>
      <c r="E243" s="15">
        <v>1170</v>
      </c>
    </row>
    <row r="244" spans="1:5" outlineLevel="2" x14ac:dyDescent="0.25">
      <c r="A244" s="14" t="s">
        <v>117</v>
      </c>
      <c r="B244" s="14" t="s">
        <v>1457</v>
      </c>
      <c r="C244" s="14" t="str">
        <f t="shared" si="3"/>
        <v>5111_111000128</v>
      </c>
      <c r="D244" s="14" t="s">
        <v>1456</v>
      </c>
      <c r="E244" s="15">
        <v>1170</v>
      </c>
    </row>
    <row r="245" spans="1:5" outlineLevel="2" x14ac:dyDescent="0.25">
      <c r="A245" s="14" t="s">
        <v>117</v>
      </c>
      <c r="B245" s="14" t="s">
        <v>1458</v>
      </c>
      <c r="C245" s="14" t="str">
        <f t="shared" si="3"/>
        <v>5111_111000129</v>
      </c>
      <c r="D245" s="14" t="s">
        <v>1456</v>
      </c>
      <c r="E245" s="15">
        <v>1170</v>
      </c>
    </row>
    <row r="246" spans="1:5" outlineLevel="2" x14ac:dyDescent="0.25">
      <c r="A246" s="14" t="s">
        <v>117</v>
      </c>
      <c r="B246" s="14" t="s">
        <v>1459</v>
      </c>
      <c r="C246" s="14" t="str">
        <f t="shared" si="3"/>
        <v>5111_111000130</v>
      </c>
      <c r="D246" s="14" t="s">
        <v>1456</v>
      </c>
      <c r="E246" s="15">
        <v>1170</v>
      </c>
    </row>
    <row r="247" spans="1:5" outlineLevel="2" x14ac:dyDescent="0.25">
      <c r="A247" s="14" t="s">
        <v>117</v>
      </c>
      <c r="B247" s="14" t="s">
        <v>1460</v>
      </c>
      <c r="C247" s="14" t="str">
        <f t="shared" si="3"/>
        <v>5111_111000233</v>
      </c>
      <c r="D247" s="14" t="s">
        <v>1461</v>
      </c>
      <c r="E247" s="15">
        <v>553.62</v>
      </c>
    </row>
    <row r="248" spans="1:5" outlineLevel="2" x14ac:dyDescent="0.25">
      <c r="A248" s="14" t="s">
        <v>117</v>
      </c>
      <c r="B248" s="14" t="s">
        <v>1462</v>
      </c>
      <c r="C248" s="14" t="str">
        <f t="shared" si="3"/>
        <v>5111_111000234</v>
      </c>
      <c r="D248" s="14" t="s">
        <v>1463</v>
      </c>
      <c r="E248" s="15">
        <v>395.6</v>
      </c>
    </row>
    <row r="249" spans="1:5" outlineLevel="2" x14ac:dyDescent="0.25">
      <c r="A249" s="14" t="s">
        <v>117</v>
      </c>
      <c r="B249" s="14" t="s">
        <v>1464</v>
      </c>
      <c r="C249" s="14" t="str">
        <f t="shared" si="3"/>
        <v>5111_111000486</v>
      </c>
      <c r="D249" s="14" t="s">
        <v>1465</v>
      </c>
      <c r="E249" s="15">
        <v>4588.6499999999996</v>
      </c>
    </row>
    <row r="250" spans="1:5" outlineLevel="2" x14ac:dyDescent="0.25">
      <c r="A250" s="14" t="s">
        <v>117</v>
      </c>
      <c r="B250" s="14" t="s">
        <v>1466</v>
      </c>
      <c r="C250" s="14" t="str">
        <f t="shared" si="3"/>
        <v>5111_111000177</v>
      </c>
      <c r="D250" s="14" t="s">
        <v>1467</v>
      </c>
      <c r="E250" s="15">
        <v>954.27</v>
      </c>
    </row>
    <row r="251" spans="1:5" outlineLevel="2" x14ac:dyDescent="0.25">
      <c r="A251" s="14" t="s">
        <v>117</v>
      </c>
      <c r="B251" s="14" t="s">
        <v>1468</v>
      </c>
      <c r="C251" s="14" t="str">
        <f t="shared" si="3"/>
        <v>5111_111000178</v>
      </c>
      <c r="D251" s="14" t="s">
        <v>1467</v>
      </c>
      <c r="E251" s="15">
        <v>954.27</v>
      </c>
    </row>
    <row r="252" spans="1:5" outlineLevel="2" x14ac:dyDescent="0.25">
      <c r="A252" s="14" t="s">
        <v>117</v>
      </c>
      <c r="B252" s="14" t="s">
        <v>1469</v>
      </c>
      <c r="C252" s="14" t="str">
        <f t="shared" si="3"/>
        <v>5111_111000497</v>
      </c>
      <c r="D252" s="14" t="s">
        <v>1470</v>
      </c>
      <c r="E252" s="15">
        <v>4016.25</v>
      </c>
    </row>
    <row r="253" spans="1:5" outlineLevel="2" x14ac:dyDescent="0.25">
      <c r="A253" s="14" t="s">
        <v>117</v>
      </c>
      <c r="B253" s="14" t="s">
        <v>1483</v>
      </c>
      <c r="C253" s="14" t="str">
        <f t="shared" si="3"/>
        <v>5111_111000185</v>
      </c>
      <c r="D253" s="14" t="s">
        <v>1484</v>
      </c>
      <c r="E253" s="15">
        <v>596.88</v>
      </c>
    </row>
    <row r="254" spans="1:5" outlineLevel="2" x14ac:dyDescent="0.25">
      <c r="A254" s="14" t="s">
        <v>117</v>
      </c>
      <c r="B254" s="14" t="s">
        <v>1497</v>
      </c>
      <c r="C254" s="14" t="str">
        <f t="shared" si="3"/>
        <v>5111_111000432</v>
      </c>
      <c r="D254" s="14" t="s">
        <v>1498</v>
      </c>
      <c r="E254" s="15">
        <v>4146.0700000000006</v>
      </c>
    </row>
    <row r="255" spans="1:5" outlineLevel="2" x14ac:dyDescent="0.25">
      <c r="A255" s="14" t="s">
        <v>117</v>
      </c>
      <c r="B255" s="14" t="s">
        <v>1513</v>
      </c>
      <c r="C255" s="14" t="str">
        <f t="shared" si="3"/>
        <v>5111_111000462</v>
      </c>
      <c r="D255" s="14" t="s">
        <v>1514</v>
      </c>
      <c r="E255" s="15">
        <v>2337.9900000000002</v>
      </c>
    </row>
    <row r="256" spans="1:5" outlineLevel="2" x14ac:dyDescent="0.25">
      <c r="A256" s="14" t="s">
        <v>117</v>
      </c>
      <c r="B256" s="14" t="s">
        <v>1515</v>
      </c>
      <c r="C256" s="14" t="str">
        <f t="shared" si="3"/>
        <v>5111_111000524</v>
      </c>
      <c r="D256" s="14" t="s">
        <v>1516</v>
      </c>
      <c r="E256" s="15">
        <v>1498.48</v>
      </c>
    </row>
    <row r="257" spans="1:5" outlineLevel="2" x14ac:dyDescent="0.25">
      <c r="A257" s="14" t="s">
        <v>117</v>
      </c>
      <c r="B257" s="14" t="s">
        <v>1528</v>
      </c>
      <c r="C257" s="14" t="str">
        <f t="shared" si="3"/>
        <v>5111_111000301</v>
      </c>
      <c r="D257" s="14" t="s">
        <v>1529</v>
      </c>
      <c r="E257" s="15">
        <v>2674.4700000000003</v>
      </c>
    </row>
    <row r="258" spans="1:5" outlineLevel="2" x14ac:dyDescent="0.25">
      <c r="A258" s="14" t="s">
        <v>117</v>
      </c>
      <c r="B258" s="14" t="s">
        <v>1555</v>
      </c>
      <c r="C258" s="14" t="str">
        <f t="shared" si="3"/>
        <v>5111_111000389</v>
      </c>
      <c r="D258" s="14" t="s">
        <v>1556</v>
      </c>
      <c r="E258" s="15">
        <v>16100.39</v>
      </c>
    </row>
    <row r="259" spans="1:5" outlineLevel="2" x14ac:dyDescent="0.25">
      <c r="A259" s="14" t="s">
        <v>117</v>
      </c>
      <c r="B259" s="14" t="s">
        <v>1559</v>
      </c>
      <c r="C259" s="14" t="str">
        <f t="shared" si="3"/>
        <v>5111_111000499</v>
      </c>
      <c r="D259" s="14" t="s">
        <v>1560</v>
      </c>
      <c r="E259" s="15">
        <v>2534.48</v>
      </c>
    </row>
    <row r="260" spans="1:5" outlineLevel="2" x14ac:dyDescent="0.25">
      <c r="A260" s="14" t="s">
        <v>117</v>
      </c>
      <c r="B260" s="14" t="s">
        <v>1561</v>
      </c>
      <c r="C260" s="14" t="str">
        <f t="shared" si="3"/>
        <v>5111_111000227</v>
      </c>
      <c r="D260" s="14" t="s">
        <v>1562</v>
      </c>
      <c r="E260" s="15">
        <v>431.81000000000006</v>
      </c>
    </row>
    <row r="261" spans="1:5" outlineLevel="2" x14ac:dyDescent="0.25">
      <c r="A261" s="14" t="s">
        <v>117</v>
      </c>
      <c r="B261" s="14" t="s">
        <v>1565</v>
      </c>
      <c r="C261" s="14" t="str">
        <f t="shared" ref="C261:C324" si="4">+CONCATENATE(A261,"_",B261)</f>
        <v>5111_111000225</v>
      </c>
      <c r="D261" s="14" t="s">
        <v>1566</v>
      </c>
      <c r="E261" s="15">
        <v>658.76</v>
      </c>
    </row>
    <row r="262" spans="1:5" outlineLevel="2" x14ac:dyDescent="0.25">
      <c r="A262" s="14" t="s">
        <v>117</v>
      </c>
      <c r="B262" s="14" t="s">
        <v>1567</v>
      </c>
      <c r="C262" s="14" t="str">
        <f t="shared" si="4"/>
        <v>5111_111000226</v>
      </c>
      <c r="D262" s="14" t="s">
        <v>1566</v>
      </c>
      <c r="E262" s="15">
        <v>658.76</v>
      </c>
    </row>
    <row r="263" spans="1:5" outlineLevel="2" x14ac:dyDescent="0.25">
      <c r="A263" s="14" t="s">
        <v>117</v>
      </c>
      <c r="B263" s="14" t="s">
        <v>1612</v>
      </c>
      <c r="C263" s="14" t="str">
        <f t="shared" si="4"/>
        <v>5111_111000205</v>
      </c>
      <c r="D263" s="14" t="s">
        <v>1613</v>
      </c>
      <c r="E263" s="15">
        <v>993.11999999999989</v>
      </c>
    </row>
    <row r="264" spans="1:5" outlineLevel="2" x14ac:dyDescent="0.25">
      <c r="A264" s="14" t="s">
        <v>117</v>
      </c>
      <c r="B264" s="14" t="s">
        <v>1614</v>
      </c>
      <c r="C264" s="14" t="str">
        <f t="shared" si="4"/>
        <v>5111_111000361</v>
      </c>
      <c r="D264" s="14" t="s">
        <v>1615</v>
      </c>
      <c r="E264" s="15">
        <v>8328.67</v>
      </c>
    </row>
    <row r="265" spans="1:5" outlineLevel="2" x14ac:dyDescent="0.25">
      <c r="A265" s="14" t="s">
        <v>117</v>
      </c>
      <c r="B265" s="14" t="s">
        <v>1616</v>
      </c>
      <c r="C265" s="14" t="str">
        <f t="shared" si="4"/>
        <v>5111_111000362</v>
      </c>
      <c r="D265" s="14" t="s">
        <v>1615</v>
      </c>
      <c r="E265" s="15">
        <v>8328.67</v>
      </c>
    </row>
    <row r="266" spans="1:5" outlineLevel="2" x14ac:dyDescent="0.25">
      <c r="A266" s="14" t="s">
        <v>117</v>
      </c>
      <c r="B266" s="14" t="s">
        <v>1621</v>
      </c>
      <c r="C266" s="14" t="str">
        <f t="shared" si="4"/>
        <v>5111_111000393</v>
      </c>
      <c r="D266" s="14" t="s">
        <v>1622</v>
      </c>
      <c r="E266" s="15">
        <v>13046.23</v>
      </c>
    </row>
    <row r="267" spans="1:5" outlineLevel="2" x14ac:dyDescent="0.25">
      <c r="A267" s="14" t="s">
        <v>117</v>
      </c>
      <c r="B267" s="14" t="s">
        <v>1623</v>
      </c>
      <c r="C267" s="14" t="str">
        <f t="shared" si="4"/>
        <v>5111_111000075</v>
      </c>
      <c r="D267" s="14" t="s">
        <v>1624</v>
      </c>
      <c r="E267" s="15">
        <v>354.58000000000004</v>
      </c>
    </row>
    <row r="268" spans="1:5" outlineLevel="2" x14ac:dyDescent="0.25">
      <c r="A268" s="14" t="s">
        <v>117</v>
      </c>
      <c r="B268" s="14" t="s">
        <v>1630</v>
      </c>
      <c r="C268" s="14" t="str">
        <f t="shared" si="4"/>
        <v>5111_111000131</v>
      </c>
      <c r="D268" s="14" t="s">
        <v>1456</v>
      </c>
      <c r="E268" s="15">
        <v>1170</v>
      </c>
    </row>
    <row r="269" spans="1:5" outlineLevel="2" x14ac:dyDescent="0.25">
      <c r="A269" s="14" t="s">
        <v>117</v>
      </c>
      <c r="B269" s="14" t="s">
        <v>1631</v>
      </c>
      <c r="C269" s="14" t="str">
        <f t="shared" si="4"/>
        <v>5111_111000133</v>
      </c>
      <c r="D269" s="14" t="s">
        <v>1632</v>
      </c>
      <c r="E269" s="15">
        <v>2038</v>
      </c>
    </row>
    <row r="270" spans="1:5" outlineLevel="2" x14ac:dyDescent="0.25">
      <c r="A270" s="14" t="s">
        <v>117</v>
      </c>
      <c r="B270" s="14" t="s">
        <v>1633</v>
      </c>
      <c r="C270" s="14" t="str">
        <f t="shared" si="4"/>
        <v>5111_111000235</v>
      </c>
      <c r="D270" s="14" t="s">
        <v>1463</v>
      </c>
      <c r="E270" s="15">
        <v>395.6</v>
      </c>
    </row>
    <row r="271" spans="1:5" outlineLevel="2" x14ac:dyDescent="0.25">
      <c r="A271" s="14" t="s">
        <v>117</v>
      </c>
      <c r="B271" s="14" t="s">
        <v>1634</v>
      </c>
      <c r="C271" s="14" t="str">
        <f t="shared" si="4"/>
        <v>5111_111000237</v>
      </c>
      <c r="D271" s="14" t="s">
        <v>1635</v>
      </c>
      <c r="E271" s="15">
        <v>852.25</v>
      </c>
    </row>
    <row r="272" spans="1:5" outlineLevel="2" x14ac:dyDescent="0.25">
      <c r="A272" s="14" t="s">
        <v>117</v>
      </c>
      <c r="B272" s="14" t="s">
        <v>1636</v>
      </c>
      <c r="C272" s="14" t="str">
        <f t="shared" si="4"/>
        <v>5111_111000353</v>
      </c>
      <c r="D272" s="14" t="s">
        <v>1637</v>
      </c>
      <c r="E272" s="15">
        <v>3771.9999999999995</v>
      </c>
    </row>
    <row r="273" spans="1:5" outlineLevel="2" x14ac:dyDescent="0.25">
      <c r="A273" s="14" t="s">
        <v>117</v>
      </c>
      <c r="B273" s="14" t="s">
        <v>1638</v>
      </c>
      <c r="C273" s="14" t="str">
        <f t="shared" si="4"/>
        <v>5111_111000354</v>
      </c>
      <c r="D273" s="14" t="s">
        <v>1637</v>
      </c>
      <c r="E273" s="15">
        <v>3771.9999999999995</v>
      </c>
    </row>
    <row r="274" spans="1:5" outlineLevel="2" x14ac:dyDescent="0.25">
      <c r="A274" s="14" t="s">
        <v>117</v>
      </c>
      <c r="B274" s="14" t="s">
        <v>1639</v>
      </c>
      <c r="C274" s="14" t="str">
        <f t="shared" si="4"/>
        <v>5111_111000356</v>
      </c>
      <c r="D274" s="14" t="s">
        <v>1640</v>
      </c>
      <c r="E274" s="15">
        <v>3771.9999999999995</v>
      </c>
    </row>
    <row r="275" spans="1:5" outlineLevel="2" x14ac:dyDescent="0.25">
      <c r="A275" s="14" t="s">
        <v>117</v>
      </c>
      <c r="B275" s="14" t="s">
        <v>1641</v>
      </c>
      <c r="C275" s="14" t="str">
        <f t="shared" si="4"/>
        <v>5111_111000359</v>
      </c>
      <c r="D275" s="14" t="s">
        <v>1642</v>
      </c>
      <c r="E275" s="15">
        <v>3257.5</v>
      </c>
    </row>
    <row r="276" spans="1:5" outlineLevel="2" x14ac:dyDescent="0.25">
      <c r="A276" s="14" t="s">
        <v>117</v>
      </c>
      <c r="B276" s="14" t="s">
        <v>1643</v>
      </c>
      <c r="C276" s="14" t="str">
        <f t="shared" si="4"/>
        <v>5111_111000360</v>
      </c>
      <c r="D276" s="14" t="s">
        <v>1644</v>
      </c>
      <c r="E276" s="15">
        <v>5355</v>
      </c>
    </row>
    <row r="277" spans="1:5" outlineLevel="2" x14ac:dyDescent="0.25">
      <c r="A277" s="14" t="s">
        <v>117</v>
      </c>
      <c r="B277" s="14" t="s">
        <v>1645</v>
      </c>
      <c r="C277" s="14" t="str">
        <f t="shared" si="4"/>
        <v>5111_111000355</v>
      </c>
      <c r="D277" s="14" t="s">
        <v>1637</v>
      </c>
      <c r="E277" s="15">
        <v>3771.9999999999995</v>
      </c>
    </row>
    <row r="278" spans="1:5" outlineLevel="2" x14ac:dyDescent="0.25">
      <c r="A278" s="14" t="s">
        <v>117</v>
      </c>
      <c r="B278" s="14" t="s">
        <v>1646</v>
      </c>
      <c r="C278" s="14" t="str">
        <f t="shared" si="4"/>
        <v>5111_111000358</v>
      </c>
      <c r="D278" s="14" t="s">
        <v>1647</v>
      </c>
      <c r="E278" s="15">
        <v>3771.9999999999995</v>
      </c>
    </row>
    <row r="279" spans="1:5" outlineLevel="2" x14ac:dyDescent="0.25">
      <c r="A279" s="14" t="s">
        <v>117</v>
      </c>
      <c r="B279" s="14" t="s">
        <v>1648</v>
      </c>
      <c r="C279" s="14" t="str">
        <f t="shared" si="4"/>
        <v>5111_111000357</v>
      </c>
      <c r="D279" s="14" t="s">
        <v>1640</v>
      </c>
      <c r="E279" s="15">
        <v>3771.9999999999995</v>
      </c>
    </row>
    <row r="280" spans="1:5" outlineLevel="2" x14ac:dyDescent="0.25">
      <c r="A280" s="14" t="s">
        <v>117</v>
      </c>
      <c r="B280" s="14" t="s">
        <v>1649</v>
      </c>
      <c r="C280" s="14" t="str">
        <f t="shared" si="4"/>
        <v>5111_111000153</v>
      </c>
      <c r="D280" s="14" t="s">
        <v>1650</v>
      </c>
      <c r="E280" s="15">
        <v>1538</v>
      </c>
    </row>
    <row r="281" spans="1:5" outlineLevel="2" x14ac:dyDescent="0.25">
      <c r="A281" s="14" t="s">
        <v>117</v>
      </c>
      <c r="B281" s="14" t="s">
        <v>1651</v>
      </c>
      <c r="C281" s="14" t="str">
        <f t="shared" si="4"/>
        <v>5111_111000154</v>
      </c>
      <c r="D281" s="14" t="s">
        <v>1650</v>
      </c>
      <c r="E281" s="15">
        <v>1538</v>
      </c>
    </row>
    <row r="282" spans="1:5" outlineLevel="2" x14ac:dyDescent="0.25">
      <c r="A282" s="14" t="s">
        <v>117</v>
      </c>
      <c r="B282" s="14" t="s">
        <v>1652</v>
      </c>
      <c r="C282" s="14" t="str">
        <f t="shared" si="4"/>
        <v>5111_111000155</v>
      </c>
      <c r="D282" s="14" t="s">
        <v>1650</v>
      </c>
      <c r="E282" s="15">
        <v>1538</v>
      </c>
    </row>
    <row r="283" spans="1:5" outlineLevel="2" x14ac:dyDescent="0.25">
      <c r="A283" s="14" t="s">
        <v>117</v>
      </c>
      <c r="B283" s="14" t="s">
        <v>1653</v>
      </c>
      <c r="C283" s="14" t="str">
        <f t="shared" si="4"/>
        <v>5111_111000156</v>
      </c>
      <c r="D283" s="14" t="s">
        <v>1650</v>
      </c>
      <c r="E283" s="15">
        <v>1538</v>
      </c>
    </row>
    <row r="284" spans="1:5" outlineLevel="2" x14ac:dyDescent="0.25">
      <c r="A284" s="14" t="s">
        <v>117</v>
      </c>
      <c r="B284" s="14" t="s">
        <v>1654</v>
      </c>
      <c r="C284" s="14" t="str">
        <f t="shared" si="4"/>
        <v>5111_111000312</v>
      </c>
      <c r="D284" s="14" t="s">
        <v>1655</v>
      </c>
      <c r="E284" s="15">
        <v>1865</v>
      </c>
    </row>
    <row r="285" spans="1:5" outlineLevel="2" x14ac:dyDescent="0.25">
      <c r="A285" s="14" t="s">
        <v>117</v>
      </c>
      <c r="B285" s="14" t="s">
        <v>1656</v>
      </c>
      <c r="C285" s="14" t="str">
        <f t="shared" si="4"/>
        <v>5111_111000313</v>
      </c>
      <c r="D285" s="14" t="s">
        <v>1655</v>
      </c>
      <c r="E285" s="15">
        <v>1865</v>
      </c>
    </row>
    <row r="286" spans="1:5" outlineLevel="2" x14ac:dyDescent="0.25">
      <c r="A286" s="14" t="s">
        <v>117</v>
      </c>
      <c r="B286" s="14" t="s">
        <v>1657</v>
      </c>
      <c r="C286" s="14" t="str">
        <f t="shared" si="4"/>
        <v>5111_111000314</v>
      </c>
      <c r="D286" s="14" t="s">
        <v>1658</v>
      </c>
      <c r="E286" s="15">
        <v>904.50000000000011</v>
      </c>
    </row>
    <row r="287" spans="1:5" outlineLevel="2" x14ac:dyDescent="0.25">
      <c r="A287" s="14" t="s">
        <v>117</v>
      </c>
      <c r="B287" s="14" t="s">
        <v>1659</v>
      </c>
      <c r="C287" s="14" t="str">
        <f t="shared" si="4"/>
        <v>5111_111000315</v>
      </c>
      <c r="D287" s="14" t="s">
        <v>1658</v>
      </c>
      <c r="E287" s="15">
        <v>904.50000000000011</v>
      </c>
    </row>
    <row r="288" spans="1:5" outlineLevel="2" x14ac:dyDescent="0.25">
      <c r="A288" s="14" t="s">
        <v>117</v>
      </c>
      <c r="B288" s="14" t="s">
        <v>1660</v>
      </c>
      <c r="C288" s="14" t="str">
        <f t="shared" si="4"/>
        <v>5111_111000520</v>
      </c>
      <c r="D288" s="14" t="s">
        <v>1661</v>
      </c>
      <c r="E288" s="15">
        <v>9611.5299999999988</v>
      </c>
    </row>
    <row r="289" spans="1:5" outlineLevel="2" x14ac:dyDescent="0.25">
      <c r="A289" s="14" t="s">
        <v>117</v>
      </c>
      <c r="B289" s="14" t="s">
        <v>1696</v>
      </c>
      <c r="C289" s="14" t="str">
        <f t="shared" si="4"/>
        <v>5111_111000078</v>
      </c>
      <c r="D289" s="14" t="s">
        <v>1697</v>
      </c>
      <c r="E289" s="15">
        <v>418</v>
      </c>
    </row>
    <row r="290" spans="1:5" outlineLevel="2" x14ac:dyDescent="0.25">
      <c r="A290" s="14" t="s">
        <v>117</v>
      </c>
      <c r="B290" s="14" t="s">
        <v>1698</v>
      </c>
      <c r="C290" s="14" t="str">
        <f t="shared" si="4"/>
        <v>5111_111000079</v>
      </c>
      <c r="D290" s="14" t="s">
        <v>1697</v>
      </c>
      <c r="E290" s="15">
        <v>418</v>
      </c>
    </row>
    <row r="291" spans="1:5" outlineLevel="2" x14ac:dyDescent="0.25">
      <c r="A291" s="14" t="s">
        <v>117</v>
      </c>
      <c r="B291" s="14" t="s">
        <v>1699</v>
      </c>
      <c r="C291" s="14" t="str">
        <f t="shared" si="4"/>
        <v>5111_111000080</v>
      </c>
      <c r="D291" s="14" t="s">
        <v>1697</v>
      </c>
      <c r="E291" s="15">
        <v>418</v>
      </c>
    </row>
    <row r="292" spans="1:5" outlineLevel="2" x14ac:dyDescent="0.25">
      <c r="A292" s="14" t="s">
        <v>117</v>
      </c>
      <c r="B292" s="14" t="s">
        <v>1722</v>
      </c>
      <c r="C292" s="14" t="str">
        <f t="shared" si="4"/>
        <v>5111_111000132</v>
      </c>
      <c r="D292" s="14" t="s">
        <v>1723</v>
      </c>
      <c r="E292" s="15">
        <v>1190</v>
      </c>
    </row>
    <row r="293" spans="1:5" outlineLevel="2" x14ac:dyDescent="0.25">
      <c r="A293" s="14" t="s">
        <v>117</v>
      </c>
      <c r="B293" s="14" t="s">
        <v>1724</v>
      </c>
      <c r="C293" s="14" t="str">
        <f t="shared" si="4"/>
        <v>5111_111000414</v>
      </c>
      <c r="D293" s="14" t="s">
        <v>1725</v>
      </c>
      <c r="E293" s="15">
        <v>3685.4</v>
      </c>
    </row>
    <row r="294" spans="1:5" outlineLevel="2" x14ac:dyDescent="0.25">
      <c r="A294" s="14" t="s">
        <v>117</v>
      </c>
      <c r="B294" s="14" t="s">
        <v>1726</v>
      </c>
      <c r="C294" s="14" t="str">
        <f t="shared" si="4"/>
        <v>5111_111000431</v>
      </c>
      <c r="D294" s="14" t="s">
        <v>1727</v>
      </c>
      <c r="E294" s="15">
        <v>3685.4</v>
      </c>
    </row>
    <row r="295" spans="1:5" outlineLevel="2" x14ac:dyDescent="0.25">
      <c r="A295" s="14" t="s">
        <v>117</v>
      </c>
      <c r="B295" s="14" t="s">
        <v>1728</v>
      </c>
      <c r="C295" s="14" t="str">
        <f t="shared" si="4"/>
        <v>5111_111000257</v>
      </c>
      <c r="D295" s="14" t="s">
        <v>1729</v>
      </c>
      <c r="E295" s="15">
        <v>332.92</v>
      </c>
    </row>
    <row r="296" spans="1:5" outlineLevel="2" x14ac:dyDescent="0.25">
      <c r="A296" s="14" t="s">
        <v>117</v>
      </c>
      <c r="B296" s="14" t="s">
        <v>1777</v>
      </c>
      <c r="C296" s="14" t="str">
        <f t="shared" si="4"/>
        <v>5111_111000283</v>
      </c>
      <c r="D296" s="14" t="s">
        <v>1778</v>
      </c>
      <c r="E296" s="15">
        <v>7192</v>
      </c>
    </row>
    <row r="297" spans="1:5" outlineLevel="2" x14ac:dyDescent="0.25">
      <c r="A297" s="14" t="s">
        <v>117</v>
      </c>
      <c r="B297" s="14" t="s">
        <v>1779</v>
      </c>
      <c r="C297" s="14" t="str">
        <f t="shared" si="4"/>
        <v>5111_111000277</v>
      </c>
      <c r="D297" s="14" t="s">
        <v>1780</v>
      </c>
      <c r="E297" s="15">
        <v>1895.6</v>
      </c>
    </row>
    <row r="298" spans="1:5" outlineLevel="2" x14ac:dyDescent="0.25">
      <c r="A298" s="14" t="s">
        <v>117</v>
      </c>
      <c r="B298" s="14" t="s">
        <v>1781</v>
      </c>
      <c r="C298" s="14" t="str">
        <f t="shared" si="4"/>
        <v>5111_111000452</v>
      </c>
      <c r="D298" s="14" t="s">
        <v>1782</v>
      </c>
      <c r="E298" s="15">
        <v>12661.67</v>
      </c>
    </row>
    <row r="299" spans="1:5" outlineLevel="2" x14ac:dyDescent="0.25">
      <c r="A299" s="14" t="s">
        <v>117</v>
      </c>
      <c r="B299" s="14" t="s">
        <v>1785</v>
      </c>
      <c r="C299" s="14" t="str">
        <f t="shared" si="4"/>
        <v>5111_111000397</v>
      </c>
      <c r="D299" s="14" t="s">
        <v>1786</v>
      </c>
      <c r="E299" s="15">
        <v>16741.669999999998</v>
      </c>
    </row>
    <row r="300" spans="1:5" outlineLevel="2" x14ac:dyDescent="0.25">
      <c r="A300" s="14" t="s">
        <v>117</v>
      </c>
      <c r="B300" s="14" t="s">
        <v>1787</v>
      </c>
      <c r="C300" s="14" t="str">
        <f t="shared" si="4"/>
        <v>5111_111000404</v>
      </c>
      <c r="D300" s="14" t="s">
        <v>1788</v>
      </c>
      <c r="E300" s="15">
        <v>12611.67</v>
      </c>
    </row>
    <row r="301" spans="1:5" outlineLevel="2" x14ac:dyDescent="0.25">
      <c r="A301" s="14" t="s">
        <v>117</v>
      </c>
      <c r="B301" s="14" t="s">
        <v>1790</v>
      </c>
      <c r="C301" s="14" t="str">
        <f t="shared" si="4"/>
        <v>5111_111000400</v>
      </c>
      <c r="D301" s="14" t="s">
        <v>1786</v>
      </c>
      <c r="E301" s="15">
        <v>16741.669999999998</v>
      </c>
    </row>
    <row r="302" spans="1:5" outlineLevel="2" x14ac:dyDescent="0.25">
      <c r="A302" s="14" t="s">
        <v>117</v>
      </c>
      <c r="B302" s="14" t="s">
        <v>1791</v>
      </c>
      <c r="C302" s="14" t="str">
        <f t="shared" si="4"/>
        <v>5111_111000402</v>
      </c>
      <c r="D302" s="14" t="s">
        <v>1786</v>
      </c>
      <c r="E302" s="15">
        <v>16741.669999999998</v>
      </c>
    </row>
    <row r="303" spans="1:5" outlineLevel="2" x14ac:dyDescent="0.25">
      <c r="A303" s="14" t="s">
        <v>117</v>
      </c>
      <c r="B303" s="14" t="s">
        <v>1792</v>
      </c>
      <c r="C303" s="14" t="str">
        <f t="shared" si="4"/>
        <v>5111_111000405</v>
      </c>
      <c r="D303" s="14" t="s">
        <v>1793</v>
      </c>
      <c r="E303" s="15">
        <v>7431.67</v>
      </c>
    </row>
    <row r="304" spans="1:5" outlineLevel="2" x14ac:dyDescent="0.25">
      <c r="A304" s="14" t="s">
        <v>117</v>
      </c>
      <c r="B304" s="14" t="s">
        <v>1794</v>
      </c>
      <c r="C304" s="14" t="str">
        <f t="shared" si="4"/>
        <v>5111_111000406</v>
      </c>
      <c r="D304" s="14" t="s">
        <v>1793</v>
      </c>
      <c r="E304" s="15">
        <v>7431.67</v>
      </c>
    </row>
    <row r="305" spans="1:5" outlineLevel="2" x14ac:dyDescent="0.25">
      <c r="A305" s="14" t="s">
        <v>117</v>
      </c>
      <c r="B305" s="14" t="s">
        <v>1795</v>
      </c>
      <c r="C305" s="14" t="str">
        <f t="shared" si="4"/>
        <v>5111_111000409</v>
      </c>
      <c r="D305" s="14" t="s">
        <v>1796</v>
      </c>
      <c r="E305" s="15">
        <v>4865</v>
      </c>
    </row>
    <row r="306" spans="1:5" outlineLevel="2" x14ac:dyDescent="0.25">
      <c r="A306" s="14" t="s">
        <v>117</v>
      </c>
      <c r="B306" s="14" t="s">
        <v>1805</v>
      </c>
      <c r="C306" s="14" t="str">
        <f t="shared" si="4"/>
        <v>5111_111000126</v>
      </c>
      <c r="D306" s="14" t="s">
        <v>1456</v>
      </c>
      <c r="E306" s="15">
        <v>416</v>
      </c>
    </row>
    <row r="307" spans="1:5" outlineLevel="2" x14ac:dyDescent="0.25">
      <c r="A307" s="14" t="s">
        <v>117</v>
      </c>
      <c r="B307" s="14" t="s">
        <v>1806</v>
      </c>
      <c r="C307" s="14" t="str">
        <f t="shared" si="4"/>
        <v>5111_111000579</v>
      </c>
      <c r="D307" s="14" t="s">
        <v>1807</v>
      </c>
      <c r="E307" s="15">
        <v>2728.75</v>
      </c>
    </row>
    <row r="308" spans="1:5" outlineLevel="2" x14ac:dyDescent="0.25">
      <c r="A308" s="14" t="s">
        <v>117</v>
      </c>
      <c r="B308" s="14" t="s">
        <v>1808</v>
      </c>
      <c r="C308" s="14" t="str">
        <f t="shared" si="4"/>
        <v>5111_111000580</v>
      </c>
      <c r="D308" s="14" t="s">
        <v>1807</v>
      </c>
      <c r="E308" s="15">
        <v>3496.5</v>
      </c>
    </row>
    <row r="309" spans="1:5" outlineLevel="2" x14ac:dyDescent="0.25">
      <c r="A309" s="14" t="s">
        <v>117</v>
      </c>
      <c r="B309" s="14" t="s">
        <v>1809</v>
      </c>
      <c r="C309" s="14" t="str">
        <f t="shared" si="4"/>
        <v>5111_111000258</v>
      </c>
      <c r="D309" s="14" t="s">
        <v>1810</v>
      </c>
      <c r="E309" s="15">
        <v>3652.9700000000003</v>
      </c>
    </row>
    <row r="310" spans="1:5" outlineLevel="2" x14ac:dyDescent="0.25">
      <c r="A310" s="14" t="s">
        <v>117</v>
      </c>
      <c r="B310" s="14" t="s">
        <v>1811</v>
      </c>
      <c r="C310" s="14" t="str">
        <f t="shared" si="4"/>
        <v>5111_111000245</v>
      </c>
      <c r="D310" s="14" t="s">
        <v>1812</v>
      </c>
      <c r="E310" s="15">
        <v>1228.33</v>
      </c>
    </row>
    <row r="311" spans="1:5" outlineLevel="2" x14ac:dyDescent="0.25">
      <c r="A311" s="14" t="s">
        <v>117</v>
      </c>
      <c r="B311" s="14" t="s">
        <v>1813</v>
      </c>
      <c r="C311" s="14" t="str">
        <f t="shared" si="4"/>
        <v>5111_111000236</v>
      </c>
      <c r="D311" s="14" t="s">
        <v>1814</v>
      </c>
      <c r="E311" s="15">
        <v>1715</v>
      </c>
    </row>
    <row r="312" spans="1:5" outlineLevel="2" x14ac:dyDescent="0.25">
      <c r="A312" s="14" t="s">
        <v>117</v>
      </c>
      <c r="B312" s="14" t="s">
        <v>1815</v>
      </c>
      <c r="C312" s="14" t="str">
        <f t="shared" si="4"/>
        <v>5111_111000535</v>
      </c>
      <c r="D312" s="14" t="s">
        <v>1816</v>
      </c>
      <c r="E312" s="15">
        <v>10864.07</v>
      </c>
    </row>
    <row r="313" spans="1:5" outlineLevel="2" x14ac:dyDescent="0.25">
      <c r="A313" s="14" t="s">
        <v>117</v>
      </c>
      <c r="B313" s="14" t="s">
        <v>1817</v>
      </c>
      <c r="C313" s="14" t="str">
        <f t="shared" si="4"/>
        <v>5111_111000306</v>
      </c>
      <c r="D313" s="14" t="s">
        <v>1818</v>
      </c>
      <c r="E313" s="15">
        <v>1116.25</v>
      </c>
    </row>
    <row r="314" spans="1:5" outlineLevel="2" x14ac:dyDescent="0.25">
      <c r="A314" s="14" t="s">
        <v>117</v>
      </c>
      <c r="B314" s="14" t="s">
        <v>1819</v>
      </c>
      <c r="C314" s="14" t="str">
        <f t="shared" si="4"/>
        <v>5111_111000307</v>
      </c>
      <c r="D314" s="14" t="s">
        <v>1818</v>
      </c>
      <c r="E314" s="15">
        <v>1116.25</v>
      </c>
    </row>
    <row r="315" spans="1:5" outlineLevel="2" x14ac:dyDescent="0.25">
      <c r="A315" s="14" t="s">
        <v>117</v>
      </c>
      <c r="B315" s="14" t="s">
        <v>1820</v>
      </c>
      <c r="C315" s="14" t="str">
        <f t="shared" si="4"/>
        <v>5111_111000305</v>
      </c>
      <c r="D315" s="14" t="s">
        <v>1821</v>
      </c>
      <c r="E315" s="15">
        <v>2305.65</v>
      </c>
    </row>
    <row r="316" spans="1:5" outlineLevel="2" x14ac:dyDescent="0.25">
      <c r="A316" s="14" t="s">
        <v>117</v>
      </c>
      <c r="B316" s="14" t="s">
        <v>1822</v>
      </c>
      <c r="C316" s="14" t="str">
        <f t="shared" si="4"/>
        <v>5111_111000304</v>
      </c>
      <c r="D316" s="14" t="s">
        <v>1821</v>
      </c>
      <c r="E316" s="15">
        <v>2305.65</v>
      </c>
    </row>
    <row r="317" spans="1:5" outlineLevel="2" x14ac:dyDescent="0.25">
      <c r="A317" s="14" t="s">
        <v>117</v>
      </c>
      <c r="B317" s="14" t="s">
        <v>1847</v>
      </c>
      <c r="C317" s="14" t="str">
        <f t="shared" si="4"/>
        <v>5111_111000207</v>
      </c>
      <c r="D317" s="14" t="s">
        <v>1848</v>
      </c>
      <c r="E317" s="15">
        <v>423.03999999999996</v>
      </c>
    </row>
    <row r="318" spans="1:5" outlineLevel="2" x14ac:dyDescent="0.25">
      <c r="A318" s="14" t="s">
        <v>117</v>
      </c>
      <c r="B318" s="14" t="s">
        <v>1849</v>
      </c>
      <c r="C318" s="14" t="str">
        <f t="shared" si="4"/>
        <v>5111_111000208</v>
      </c>
      <c r="D318" s="14" t="s">
        <v>1848</v>
      </c>
      <c r="E318" s="15">
        <v>423.03999999999996</v>
      </c>
    </row>
    <row r="319" spans="1:5" outlineLevel="2" x14ac:dyDescent="0.25">
      <c r="A319" s="14" t="s">
        <v>117</v>
      </c>
      <c r="B319" s="14" t="s">
        <v>1850</v>
      </c>
      <c r="C319" s="14" t="str">
        <f t="shared" si="4"/>
        <v>5111_111000206</v>
      </c>
      <c r="D319" s="14" t="s">
        <v>1848</v>
      </c>
      <c r="E319" s="15">
        <v>423.03999999999996</v>
      </c>
    </row>
    <row r="320" spans="1:5" outlineLevel="2" x14ac:dyDescent="0.25">
      <c r="A320" s="14" t="s">
        <v>117</v>
      </c>
      <c r="B320" s="14" t="s">
        <v>1851</v>
      </c>
      <c r="C320" s="14" t="str">
        <f t="shared" si="4"/>
        <v>5111_111000180</v>
      </c>
      <c r="D320" s="14" t="s">
        <v>1852</v>
      </c>
      <c r="E320" s="15">
        <v>793.32999999999993</v>
      </c>
    </row>
    <row r="321" spans="1:5" outlineLevel="2" x14ac:dyDescent="0.25">
      <c r="A321" s="14" t="s">
        <v>117</v>
      </c>
      <c r="B321" s="14" t="s">
        <v>1853</v>
      </c>
      <c r="C321" s="14" t="str">
        <f t="shared" si="4"/>
        <v>5111_111000181</v>
      </c>
      <c r="D321" s="14" t="s">
        <v>1852</v>
      </c>
      <c r="E321" s="15">
        <v>793.32999999999993</v>
      </c>
    </row>
    <row r="322" spans="1:5" outlineLevel="2" x14ac:dyDescent="0.25">
      <c r="A322" s="14" t="s">
        <v>117</v>
      </c>
      <c r="B322" s="14" t="s">
        <v>1854</v>
      </c>
      <c r="C322" s="14" t="str">
        <f t="shared" si="4"/>
        <v>5111_111000182</v>
      </c>
      <c r="D322" s="14" t="s">
        <v>1852</v>
      </c>
      <c r="E322" s="15">
        <v>793.32999999999993</v>
      </c>
    </row>
    <row r="323" spans="1:5" outlineLevel="2" x14ac:dyDescent="0.25">
      <c r="A323" s="14" t="s">
        <v>117</v>
      </c>
      <c r="B323" s="14" t="s">
        <v>1855</v>
      </c>
      <c r="C323" s="14" t="str">
        <f t="shared" si="4"/>
        <v>5111_111000183</v>
      </c>
      <c r="D323" s="14" t="s">
        <v>1852</v>
      </c>
      <c r="E323" s="15">
        <v>793.32999999999993</v>
      </c>
    </row>
    <row r="324" spans="1:5" outlineLevel="2" x14ac:dyDescent="0.25">
      <c r="A324" s="14" t="s">
        <v>117</v>
      </c>
      <c r="B324" s="14" t="s">
        <v>1856</v>
      </c>
      <c r="C324" s="14" t="str">
        <f t="shared" si="4"/>
        <v>5111_111000184</v>
      </c>
      <c r="D324" s="14" t="s">
        <v>1852</v>
      </c>
      <c r="E324" s="15">
        <v>793.32999999999993</v>
      </c>
    </row>
    <row r="325" spans="1:5" outlineLevel="2" x14ac:dyDescent="0.25">
      <c r="A325" s="14" t="s">
        <v>117</v>
      </c>
      <c r="B325" s="14" t="s">
        <v>1857</v>
      </c>
      <c r="C325" s="14" t="str">
        <f t="shared" ref="C325:C388" si="5">+CONCATENATE(A325,"_",B325)</f>
        <v>5111_111000222</v>
      </c>
      <c r="D325" s="14" t="s">
        <v>1858</v>
      </c>
      <c r="E325" s="15">
        <v>1881.8999999999999</v>
      </c>
    </row>
    <row r="326" spans="1:5" outlineLevel="2" x14ac:dyDescent="0.25">
      <c r="A326" s="14" t="s">
        <v>117</v>
      </c>
      <c r="B326" s="14" t="s">
        <v>1859</v>
      </c>
      <c r="C326" s="14" t="str">
        <f t="shared" si="5"/>
        <v>5111_111000223</v>
      </c>
      <c r="D326" s="14" t="s">
        <v>1858</v>
      </c>
      <c r="E326" s="15">
        <v>1881.8999999999999</v>
      </c>
    </row>
    <row r="327" spans="1:5" outlineLevel="2" x14ac:dyDescent="0.25">
      <c r="A327" s="14" t="s">
        <v>117</v>
      </c>
      <c r="B327" s="14" t="s">
        <v>1860</v>
      </c>
      <c r="C327" s="14" t="str">
        <f t="shared" si="5"/>
        <v>5111_111000216</v>
      </c>
      <c r="D327" s="14" t="s">
        <v>1861</v>
      </c>
      <c r="E327" s="15">
        <v>1093.33</v>
      </c>
    </row>
    <row r="328" spans="1:5" outlineLevel="2" x14ac:dyDescent="0.25">
      <c r="A328" s="14" t="s">
        <v>117</v>
      </c>
      <c r="B328" s="14" t="s">
        <v>1862</v>
      </c>
      <c r="C328" s="14" t="str">
        <f t="shared" si="5"/>
        <v>5111_111000217</v>
      </c>
      <c r="D328" s="14" t="s">
        <v>1861</v>
      </c>
      <c r="E328" s="15">
        <v>1093.33</v>
      </c>
    </row>
    <row r="329" spans="1:5" outlineLevel="2" x14ac:dyDescent="0.25">
      <c r="A329" s="14" t="s">
        <v>117</v>
      </c>
      <c r="B329" s="14" t="s">
        <v>1875</v>
      </c>
      <c r="C329" s="14" t="str">
        <f t="shared" si="5"/>
        <v>5111_111000504</v>
      </c>
      <c r="D329" s="14" t="s">
        <v>1876</v>
      </c>
      <c r="E329" s="15">
        <v>10739.33</v>
      </c>
    </row>
    <row r="330" spans="1:5" outlineLevel="2" x14ac:dyDescent="0.25">
      <c r="A330" s="14" t="s">
        <v>117</v>
      </c>
      <c r="B330" s="14" t="s">
        <v>1877</v>
      </c>
      <c r="C330" s="14" t="str">
        <f t="shared" si="5"/>
        <v>5111_111000376</v>
      </c>
      <c r="D330" s="14" t="s">
        <v>1878</v>
      </c>
      <c r="E330" s="15">
        <v>2412.37</v>
      </c>
    </row>
    <row r="331" spans="1:5" outlineLevel="2" x14ac:dyDescent="0.25">
      <c r="A331" s="14" t="s">
        <v>117</v>
      </c>
      <c r="B331" s="14" t="s">
        <v>1879</v>
      </c>
      <c r="C331" s="14" t="str">
        <f t="shared" si="5"/>
        <v>5111_111000378</v>
      </c>
      <c r="D331" s="14" t="s">
        <v>1880</v>
      </c>
      <c r="E331" s="15">
        <v>236.25</v>
      </c>
    </row>
    <row r="332" spans="1:5" outlineLevel="2" x14ac:dyDescent="0.25">
      <c r="A332" s="14" t="s">
        <v>117</v>
      </c>
      <c r="B332" s="14" t="s">
        <v>1881</v>
      </c>
      <c r="C332" s="14" t="str">
        <f t="shared" si="5"/>
        <v>5111_111000377</v>
      </c>
      <c r="D332" s="14" t="s">
        <v>1882</v>
      </c>
      <c r="E332" s="15">
        <v>406.87</v>
      </c>
    </row>
    <row r="333" spans="1:5" outlineLevel="2" x14ac:dyDescent="0.25">
      <c r="A333" s="14" t="s">
        <v>117</v>
      </c>
      <c r="B333" s="14" t="s">
        <v>1883</v>
      </c>
      <c r="C333" s="14" t="str">
        <f t="shared" si="5"/>
        <v>5111_111000523</v>
      </c>
      <c r="D333" s="14" t="s">
        <v>1516</v>
      </c>
      <c r="E333" s="15">
        <v>1498.47</v>
      </c>
    </row>
    <row r="334" spans="1:5" outlineLevel="2" x14ac:dyDescent="0.25">
      <c r="A334" s="14" t="s">
        <v>117</v>
      </c>
      <c r="B334" s="14" t="s">
        <v>1884</v>
      </c>
      <c r="C334" s="14" t="str">
        <f t="shared" si="5"/>
        <v>5111_111000522</v>
      </c>
      <c r="D334" s="14" t="s">
        <v>1516</v>
      </c>
      <c r="E334" s="15">
        <v>1498.47</v>
      </c>
    </row>
    <row r="335" spans="1:5" outlineLevel="2" x14ac:dyDescent="0.25">
      <c r="A335" s="14" t="s">
        <v>117</v>
      </c>
      <c r="B335" s="14" t="s">
        <v>1885</v>
      </c>
      <c r="C335" s="14" t="str">
        <f t="shared" si="5"/>
        <v>5111_111000081</v>
      </c>
      <c r="D335" s="14" t="s">
        <v>1697</v>
      </c>
      <c r="E335" s="15">
        <v>418</v>
      </c>
    </row>
    <row r="336" spans="1:5" outlineLevel="2" x14ac:dyDescent="0.25">
      <c r="A336" s="14" t="s">
        <v>117</v>
      </c>
      <c r="B336" s="14" t="s">
        <v>1886</v>
      </c>
      <c r="C336" s="14" t="str">
        <f t="shared" si="5"/>
        <v>5111_111000082</v>
      </c>
      <c r="D336" s="14" t="s">
        <v>1697</v>
      </c>
      <c r="E336" s="15">
        <v>418</v>
      </c>
    </row>
    <row r="337" spans="1:5" outlineLevel="2" x14ac:dyDescent="0.25">
      <c r="A337" s="14" t="s">
        <v>117</v>
      </c>
      <c r="B337" s="14" t="s">
        <v>1887</v>
      </c>
      <c r="C337" s="14" t="str">
        <f t="shared" si="5"/>
        <v>5111_111000083</v>
      </c>
      <c r="D337" s="14" t="s">
        <v>1697</v>
      </c>
      <c r="E337" s="15">
        <v>418</v>
      </c>
    </row>
    <row r="338" spans="1:5" outlineLevel="2" x14ac:dyDescent="0.25">
      <c r="A338" s="14" t="s">
        <v>117</v>
      </c>
      <c r="B338" s="14" t="s">
        <v>1888</v>
      </c>
      <c r="C338" s="14" t="str">
        <f t="shared" si="5"/>
        <v>5111_111000084</v>
      </c>
      <c r="D338" s="14" t="s">
        <v>1697</v>
      </c>
      <c r="E338" s="15">
        <v>418</v>
      </c>
    </row>
    <row r="339" spans="1:5" outlineLevel="2" x14ac:dyDescent="0.25">
      <c r="A339" s="14" t="s">
        <v>117</v>
      </c>
      <c r="B339" s="14" t="s">
        <v>1889</v>
      </c>
      <c r="C339" s="14" t="str">
        <f t="shared" si="5"/>
        <v>5111_111000085</v>
      </c>
      <c r="D339" s="14" t="s">
        <v>1697</v>
      </c>
      <c r="E339" s="15">
        <v>418</v>
      </c>
    </row>
    <row r="340" spans="1:5" outlineLevel="2" x14ac:dyDescent="0.25">
      <c r="A340" s="14" t="s">
        <v>117</v>
      </c>
      <c r="B340" s="14" t="s">
        <v>1890</v>
      </c>
      <c r="C340" s="14" t="str">
        <f t="shared" si="5"/>
        <v>5111_111000086</v>
      </c>
      <c r="D340" s="14" t="s">
        <v>1697</v>
      </c>
      <c r="E340" s="15">
        <v>418</v>
      </c>
    </row>
    <row r="341" spans="1:5" outlineLevel="2" x14ac:dyDescent="0.25">
      <c r="A341" s="14" t="s">
        <v>117</v>
      </c>
      <c r="B341" s="14" t="s">
        <v>1891</v>
      </c>
      <c r="C341" s="14" t="str">
        <f t="shared" si="5"/>
        <v>5111_111000087</v>
      </c>
      <c r="D341" s="14" t="s">
        <v>1697</v>
      </c>
      <c r="E341" s="15">
        <v>418</v>
      </c>
    </row>
    <row r="342" spans="1:5" outlineLevel="2" x14ac:dyDescent="0.25">
      <c r="A342" s="14" t="s">
        <v>117</v>
      </c>
      <c r="B342" s="14" t="s">
        <v>1892</v>
      </c>
      <c r="C342" s="14" t="str">
        <f t="shared" si="5"/>
        <v>5111_111000581</v>
      </c>
      <c r="D342" s="14" t="s">
        <v>1893</v>
      </c>
      <c r="E342" s="15">
        <v>9664.83</v>
      </c>
    </row>
    <row r="343" spans="1:5" outlineLevel="2" x14ac:dyDescent="0.25">
      <c r="A343" s="14" t="s">
        <v>117</v>
      </c>
      <c r="B343" s="14" t="s">
        <v>1901</v>
      </c>
      <c r="C343" s="14" t="str">
        <f t="shared" si="5"/>
        <v>5111_111000259</v>
      </c>
      <c r="D343" s="14" t="s">
        <v>1780</v>
      </c>
      <c r="E343" s="15">
        <v>1895.6</v>
      </c>
    </row>
    <row r="344" spans="1:5" outlineLevel="2" x14ac:dyDescent="0.25">
      <c r="A344" s="14" t="s">
        <v>117</v>
      </c>
      <c r="B344" s="14" t="s">
        <v>1902</v>
      </c>
      <c r="C344" s="14" t="str">
        <f t="shared" si="5"/>
        <v>5111_111000260</v>
      </c>
      <c r="D344" s="14" t="s">
        <v>1780</v>
      </c>
      <c r="E344" s="15">
        <v>1895.6</v>
      </c>
    </row>
    <row r="345" spans="1:5" outlineLevel="2" x14ac:dyDescent="0.25">
      <c r="A345" s="14" t="s">
        <v>117</v>
      </c>
      <c r="B345" s="14" t="s">
        <v>1903</v>
      </c>
      <c r="C345" s="14" t="str">
        <f t="shared" si="5"/>
        <v>5111_111000261</v>
      </c>
      <c r="D345" s="14" t="s">
        <v>1780</v>
      </c>
      <c r="E345" s="15">
        <v>1895.6</v>
      </c>
    </row>
    <row r="346" spans="1:5" outlineLevel="2" x14ac:dyDescent="0.25">
      <c r="A346" s="14" t="s">
        <v>117</v>
      </c>
      <c r="B346" s="14" t="s">
        <v>1904</v>
      </c>
      <c r="C346" s="14" t="str">
        <f t="shared" si="5"/>
        <v>5111_111000262</v>
      </c>
      <c r="D346" s="14" t="s">
        <v>1780</v>
      </c>
      <c r="E346" s="15">
        <v>1895.6</v>
      </c>
    </row>
    <row r="347" spans="1:5" outlineLevel="2" x14ac:dyDescent="0.25">
      <c r="A347" s="14" t="s">
        <v>117</v>
      </c>
      <c r="B347" s="14" t="s">
        <v>1905</v>
      </c>
      <c r="C347" s="14" t="str">
        <f t="shared" si="5"/>
        <v>5111_111000263</v>
      </c>
      <c r="D347" s="14" t="s">
        <v>1780</v>
      </c>
      <c r="E347" s="15">
        <v>1895.6</v>
      </c>
    </row>
    <row r="348" spans="1:5" outlineLevel="2" x14ac:dyDescent="0.25">
      <c r="A348" s="14" t="s">
        <v>117</v>
      </c>
      <c r="B348" s="14" t="s">
        <v>1906</v>
      </c>
      <c r="C348" s="14" t="str">
        <f t="shared" si="5"/>
        <v>5111_111000264</v>
      </c>
      <c r="D348" s="14" t="s">
        <v>1780</v>
      </c>
      <c r="E348" s="15">
        <v>1895.6</v>
      </c>
    </row>
    <row r="349" spans="1:5" outlineLevel="2" x14ac:dyDescent="0.25">
      <c r="A349" s="14" t="s">
        <v>117</v>
      </c>
      <c r="B349" s="14" t="s">
        <v>1940</v>
      </c>
      <c r="C349" s="14" t="str">
        <f t="shared" si="5"/>
        <v>5111_111000134</v>
      </c>
      <c r="D349" s="14" t="s">
        <v>1941</v>
      </c>
      <c r="E349" s="15">
        <v>110</v>
      </c>
    </row>
    <row r="350" spans="1:5" outlineLevel="2" x14ac:dyDescent="0.25">
      <c r="A350" s="14" t="s">
        <v>117</v>
      </c>
      <c r="B350" s="14" t="s">
        <v>1942</v>
      </c>
      <c r="C350" s="14" t="str">
        <f t="shared" si="5"/>
        <v>5111_111000391</v>
      </c>
      <c r="D350" s="14" t="s">
        <v>1943</v>
      </c>
      <c r="E350" s="15">
        <v>3843.78</v>
      </c>
    </row>
    <row r="351" spans="1:5" outlineLevel="2" x14ac:dyDescent="0.25">
      <c r="A351" s="14" t="s">
        <v>117</v>
      </c>
      <c r="B351" s="14" t="s">
        <v>1964</v>
      </c>
      <c r="C351" s="14" t="str">
        <f t="shared" si="5"/>
        <v>5111_111000120</v>
      </c>
      <c r="D351" s="14" t="s">
        <v>1965</v>
      </c>
      <c r="E351" s="15">
        <v>788</v>
      </c>
    </row>
    <row r="352" spans="1:5" outlineLevel="2" x14ac:dyDescent="0.25">
      <c r="A352" s="14" t="s">
        <v>117</v>
      </c>
      <c r="B352" s="14" t="s">
        <v>1966</v>
      </c>
      <c r="C352" s="14" t="str">
        <f t="shared" si="5"/>
        <v>5111_111000399</v>
      </c>
      <c r="D352" s="14" t="s">
        <v>1786</v>
      </c>
      <c r="E352" s="15">
        <v>16741.669999999998</v>
      </c>
    </row>
    <row r="353" spans="1:5" outlineLevel="2" x14ac:dyDescent="0.25">
      <c r="A353" s="14" t="s">
        <v>117</v>
      </c>
      <c r="B353" s="14" t="s">
        <v>1967</v>
      </c>
      <c r="C353" s="14" t="str">
        <f t="shared" si="5"/>
        <v>5111_111000407</v>
      </c>
      <c r="D353" s="14" t="s">
        <v>1968</v>
      </c>
      <c r="E353" s="15">
        <v>3896.67</v>
      </c>
    </row>
    <row r="354" spans="1:5" outlineLevel="2" x14ac:dyDescent="0.25">
      <c r="A354" s="14" t="s">
        <v>117</v>
      </c>
      <c r="B354" s="14" t="s">
        <v>1969</v>
      </c>
      <c r="C354" s="14" t="str">
        <f t="shared" si="5"/>
        <v>5111_111000408</v>
      </c>
      <c r="D354" s="14" t="s">
        <v>1970</v>
      </c>
      <c r="E354" s="15">
        <v>7385</v>
      </c>
    </row>
    <row r="355" spans="1:5" outlineLevel="2" x14ac:dyDescent="0.25">
      <c r="A355" s="14" t="s">
        <v>117</v>
      </c>
      <c r="B355" s="14" t="s">
        <v>1971</v>
      </c>
      <c r="C355" s="14" t="str">
        <f t="shared" si="5"/>
        <v>5111_111000394</v>
      </c>
      <c r="D355" s="14" t="s">
        <v>1972</v>
      </c>
      <c r="E355" s="15">
        <v>9473.51</v>
      </c>
    </row>
    <row r="356" spans="1:5" outlineLevel="2" x14ac:dyDescent="0.25">
      <c r="A356" s="14" t="s">
        <v>117</v>
      </c>
      <c r="B356" s="14" t="s">
        <v>1973</v>
      </c>
      <c r="C356" s="14" t="str">
        <f t="shared" si="5"/>
        <v>5111_111000419</v>
      </c>
      <c r="D356" s="14" t="s">
        <v>1727</v>
      </c>
      <c r="E356" s="15">
        <v>3224.72</v>
      </c>
    </row>
    <row r="357" spans="1:5" outlineLevel="2" x14ac:dyDescent="0.25">
      <c r="A357" s="14" t="s">
        <v>117</v>
      </c>
      <c r="B357" s="14" t="s">
        <v>1974</v>
      </c>
      <c r="C357" s="14" t="str">
        <f t="shared" si="5"/>
        <v>5111_111000430</v>
      </c>
      <c r="D357" s="14" t="s">
        <v>1727</v>
      </c>
      <c r="E357" s="15">
        <v>3685.4</v>
      </c>
    </row>
    <row r="358" spans="1:5" outlineLevel="2" x14ac:dyDescent="0.25">
      <c r="A358" s="14" t="s">
        <v>117</v>
      </c>
      <c r="B358" s="14" t="s">
        <v>2015</v>
      </c>
      <c r="C358" s="14" t="str">
        <f t="shared" si="5"/>
        <v>5111_111000119</v>
      </c>
      <c r="D358" s="14" t="s">
        <v>2016</v>
      </c>
      <c r="E358" s="15">
        <v>3000</v>
      </c>
    </row>
    <row r="359" spans="1:5" outlineLevel="2" x14ac:dyDescent="0.25">
      <c r="A359" s="14" t="s">
        <v>117</v>
      </c>
      <c r="B359" s="14" t="s">
        <v>2027</v>
      </c>
      <c r="C359" s="14" t="str">
        <f t="shared" si="5"/>
        <v>5111_111000420</v>
      </c>
      <c r="D359" s="14" t="s">
        <v>2028</v>
      </c>
      <c r="E359" s="15">
        <v>460.67999999999995</v>
      </c>
    </row>
    <row r="360" spans="1:5" outlineLevel="2" x14ac:dyDescent="0.25">
      <c r="A360" s="14" t="s">
        <v>117</v>
      </c>
      <c r="B360" s="14" t="s">
        <v>2117</v>
      </c>
      <c r="C360" s="14" t="str">
        <f t="shared" si="5"/>
        <v>5111_111000502</v>
      </c>
      <c r="D360" s="14" t="s">
        <v>2118</v>
      </c>
      <c r="E360" s="15">
        <v>10591</v>
      </c>
    </row>
    <row r="361" spans="1:5" outlineLevel="2" x14ac:dyDescent="0.25">
      <c r="A361" s="14" t="s">
        <v>117</v>
      </c>
      <c r="B361" s="14" t="s">
        <v>2119</v>
      </c>
      <c r="C361" s="14" t="str">
        <f t="shared" si="5"/>
        <v>5111_111000503</v>
      </c>
      <c r="D361" s="14" t="s">
        <v>2118</v>
      </c>
      <c r="E361" s="15">
        <v>18697.419999999998</v>
      </c>
    </row>
    <row r="362" spans="1:5" outlineLevel="2" x14ac:dyDescent="0.25">
      <c r="A362" s="14" t="s">
        <v>117</v>
      </c>
      <c r="B362" s="14" t="s">
        <v>2145</v>
      </c>
      <c r="C362" s="14" t="str">
        <f t="shared" si="5"/>
        <v>5111_111000285</v>
      </c>
      <c r="D362" s="14" t="s">
        <v>2146</v>
      </c>
      <c r="E362" s="15">
        <v>2987.75</v>
      </c>
    </row>
    <row r="363" spans="1:5" outlineLevel="2" x14ac:dyDescent="0.25">
      <c r="A363" s="14" t="s">
        <v>117</v>
      </c>
      <c r="B363" s="14" t="s">
        <v>2147</v>
      </c>
      <c r="C363" s="14" t="str">
        <f t="shared" si="5"/>
        <v>5111_111000286</v>
      </c>
      <c r="D363" s="14" t="s">
        <v>2148</v>
      </c>
      <c r="E363" s="15">
        <v>2881.5</v>
      </c>
    </row>
    <row r="364" spans="1:5" outlineLevel="2" x14ac:dyDescent="0.25">
      <c r="A364" s="14" t="s">
        <v>117</v>
      </c>
      <c r="B364" s="14" t="s">
        <v>2149</v>
      </c>
      <c r="C364" s="14" t="str">
        <f t="shared" si="5"/>
        <v>5111_111000215</v>
      </c>
      <c r="D364" s="14" t="s">
        <v>2150</v>
      </c>
      <c r="E364" s="15">
        <v>289.36</v>
      </c>
    </row>
    <row r="365" spans="1:5" outlineLevel="2" x14ac:dyDescent="0.25">
      <c r="A365" s="14" t="s">
        <v>117</v>
      </c>
      <c r="B365" s="14" t="s">
        <v>2151</v>
      </c>
      <c r="C365" s="14" t="str">
        <f t="shared" si="5"/>
        <v>5111_111000373</v>
      </c>
      <c r="D365" s="14" t="s">
        <v>2152</v>
      </c>
      <c r="E365" s="15">
        <v>147</v>
      </c>
    </row>
    <row r="366" spans="1:5" outlineLevel="2" x14ac:dyDescent="0.25">
      <c r="A366" s="14" t="s">
        <v>117</v>
      </c>
      <c r="B366" s="14" t="s">
        <v>2153</v>
      </c>
      <c r="C366" s="14" t="str">
        <f t="shared" si="5"/>
        <v>5111_111000480</v>
      </c>
      <c r="D366" s="14" t="s">
        <v>2154</v>
      </c>
      <c r="E366" s="15">
        <v>10677.33</v>
      </c>
    </row>
    <row r="367" spans="1:5" outlineLevel="2" x14ac:dyDescent="0.25">
      <c r="A367" s="14" t="s">
        <v>117</v>
      </c>
      <c r="B367" s="14" t="s">
        <v>2155</v>
      </c>
      <c r="C367" s="14" t="str">
        <f t="shared" si="5"/>
        <v>5111_111000401</v>
      </c>
      <c r="D367" s="14" t="s">
        <v>1786</v>
      </c>
      <c r="E367" s="15">
        <v>16741.669999999998</v>
      </c>
    </row>
    <row r="368" spans="1:5" outlineLevel="2" x14ac:dyDescent="0.25">
      <c r="A368" s="14" t="s">
        <v>117</v>
      </c>
      <c r="B368" s="14" t="s">
        <v>2157</v>
      </c>
      <c r="C368" s="14" t="str">
        <f t="shared" si="5"/>
        <v>5111_111000403</v>
      </c>
      <c r="D368" s="14" t="s">
        <v>2158</v>
      </c>
      <c r="E368" s="15">
        <v>15948.330000000002</v>
      </c>
    </row>
    <row r="369" spans="1:5" outlineLevel="2" x14ac:dyDescent="0.25">
      <c r="A369" s="14" t="s">
        <v>117</v>
      </c>
      <c r="B369" s="14" t="s">
        <v>2159</v>
      </c>
      <c r="C369" s="14" t="str">
        <f t="shared" si="5"/>
        <v>5111_111000398</v>
      </c>
      <c r="D369" s="14" t="s">
        <v>1786</v>
      </c>
      <c r="E369" s="15">
        <v>16741.669999999998</v>
      </c>
    </row>
    <row r="370" spans="1:5" outlineLevel="2" x14ac:dyDescent="0.25">
      <c r="A370" s="14" t="s">
        <v>117</v>
      </c>
      <c r="B370" s="14" t="s">
        <v>2265</v>
      </c>
      <c r="C370" s="14" t="str">
        <f t="shared" si="5"/>
        <v>5111_111000451</v>
      </c>
      <c r="D370" s="14" t="s">
        <v>2266</v>
      </c>
      <c r="E370" s="15">
        <v>1612.36</v>
      </c>
    </row>
    <row r="371" spans="1:5" outlineLevel="2" x14ac:dyDescent="0.25">
      <c r="A371" s="14" t="s">
        <v>117</v>
      </c>
      <c r="B371" s="14" t="s">
        <v>2267</v>
      </c>
      <c r="C371" s="14" t="str">
        <f t="shared" si="5"/>
        <v>5111_111000210</v>
      </c>
      <c r="D371" s="14" t="s">
        <v>2268</v>
      </c>
      <c r="E371" s="15">
        <v>918</v>
      </c>
    </row>
    <row r="372" spans="1:5" outlineLevel="2" x14ac:dyDescent="0.25">
      <c r="A372" s="14" t="s">
        <v>117</v>
      </c>
      <c r="B372" s="14" t="s">
        <v>2325</v>
      </c>
      <c r="C372" s="14" t="str">
        <f t="shared" si="5"/>
        <v>5111_111000188</v>
      </c>
      <c r="D372" s="14" t="s">
        <v>2326</v>
      </c>
      <c r="E372" s="15">
        <v>988.9</v>
      </c>
    </row>
    <row r="373" spans="1:5" outlineLevel="2" x14ac:dyDescent="0.25">
      <c r="A373" s="14" t="s">
        <v>117</v>
      </c>
      <c r="B373" s="14" t="s">
        <v>2327</v>
      </c>
      <c r="C373" s="14" t="str">
        <f t="shared" si="5"/>
        <v>5111_111000472</v>
      </c>
      <c r="D373" s="14" t="s">
        <v>2328</v>
      </c>
      <c r="E373" s="15">
        <v>2046.6899999999998</v>
      </c>
    </row>
    <row r="374" spans="1:5" outlineLevel="2" x14ac:dyDescent="0.25">
      <c r="A374" s="14" t="s">
        <v>117</v>
      </c>
      <c r="B374" s="14" t="s">
        <v>2329</v>
      </c>
      <c r="C374" s="14" t="str">
        <f t="shared" si="5"/>
        <v>5111_111000478</v>
      </c>
      <c r="D374" s="14" t="s">
        <v>2330</v>
      </c>
      <c r="E374" s="15">
        <v>5674.7300000000005</v>
      </c>
    </row>
    <row r="375" spans="1:5" outlineLevel="2" x14ac:dyDescent="0.25">
      <c r="A375" s="14" t="s">
        <v>117</v>
      </c>
      <c r="B375" s="14" t="s">
        <v>2353</v>
      </c>
      <c r="C375" s="14" t="str">
        <f t="shared" si="5"/>
        <v>5111_111000529</v>
      </c>
      <c r="D375" s="14" t="s">
        <v>2354</v>
      </c>
      <c r="E375" s="15">
        <v>20626.669999999998</v>
      </c>
    </row>
    <row r="376" spans="1:5" outlineLevel="2" x14ac:dyDescent="0.25">
      <c r="A376" s="14" t="s">
        <v>117</v>
      </c>
      <c r="B376" s="14" t="s">
        <v>2355</v>
      </c>
      <c r="C376" s="14" t="str">
        <f t="shared" si="5"/>
        <v>5111_111000536</v>
      </c>
      <c r="D376" s="14" t="s">
        <v>2356</v>
      </c>
      <c r="E376" s="15">
        <v>12386.7</v>
      </c>
    </row>
    <row r="377" spans="1:5" outlineLevel="2" x14ac:dyDescent="0.25">
      <c r="A377" s="14" t="s">
        <v>117</v>
      </c>
      <c r="B377" s="14" t="s">
        <v>2376</v>
      </c>
      <c r="C377" s="14" t="str">
        <f t="shared" si="5"/>
        <v>5111_111000509</v>
      </c>
      <c r="D377" s="14" t="s">
        <v>2377</v>
      </c>
      <c r="E377" s="15">
        <v>9251.67</v>
      </c>
    </row>
    <row r="378" spans="1:5" outlineLevel="2" x14ac:dyDescent="0.25">
      <c r="A378" s="14" t="s">
        <v>117</v>
      </c>
      <c r="B378" s="14" t="s">
        <v>2378</v>
      </c>
      <c r="C378" s="14" t="str">
        <f t="shared" si="5"/>
        <v>5111_111000510</v>
      </c>
      <c r="D378" s="14" t="s">
        <v>2377</v>
      </c>
      <c r="E378" s="15">
        <v>9251.67</v>
      </c>
    </row>
    <row r="379" spans="1:5" outlineLevel="2" x14ac:dyDescent="0.25">
      <c r="A379" s="14" t="s">
        <v>117</v>
      </c>
      <c r="B379" s="14" t="s">
        <v>2379</v>
      </c>
      <c r="C379" s="14" t="str">
        <f t="shared" si="5"/>
        <v>5111_111000511</v>
      </c>
      <c r="D379" s="14" t="s">
        <v>2377</v>
      </c>
      <c r="E379" s="15">
        <v>9251.67</v>
      </c>
    </row>
    <row r="380" spans="1:5" outlineLevel="2" x14ac:dyDescent="0.25">
      <c r="A380" s="14" t="s">
        <v>117</v>
      </c>
      <c r="B380" s="14" t="s">
        <v>2380</v>
      </c>
      <c r="C380" s="14" t="str">
        <f t="shared" si="5"/>
        <v>5111_111000508</v>
      </c>
      <c r="D380" s="14" t="s">
        <v>2377</v>
      </c>
      <c r="E380" s="15">
        <v>9251.67</v>
      </c>
    </row>
    <row r="381" spans="1:5" outlineLevel="2" x14ac:dyDescent="0.25">
      <c r="A381" s="14" t="s">
        <v>117</v>
      </c>
      <c r="B381" s="14" t="s">
        <v>2482</v>
      </c>
      <c r="C381" s="14" t="str">
        <f t="shared" si="5"/>
        <v>5111_111000311</v>
      </c>
      <c r="D381" s="14" t="s">
        <v>2483</v>
      </c>
      <c r="E381" s="15">
        <v>2353.02</v>
      </c>
    </row>
    <row r="382" spans="1:5" outlineLevel="2" x14ac:dyDescent="0.25">
      <c r="A382" s="14" t="s">
        <v>117</v>
      </c>
      <c r="B382" s="14" t="s">
        <v>2484</v>
      </c>
      <c r="C382" s="14" t="str">
        <f t="shared" si="5"/>
        <v>5111_111000310</v>
      </c>
      <c r="D382" s="14" t="s">
        <v>2485</v>
      </c>
      <c r="E382" s="15">
        <v>1505.6100000000001</v>
      </c>
    </row>
    <row r="383" spans="1:5" outlineLevel="2" x14ac:dyDescent="0.25">
      <c r="A383" s="14" t="s">
        <v>117</v>
      </c>
      <c r="B383" s="14" t="s">
        <v>2486</v>
      </c>
      <c r="C383" s="14" t="str">
        <f t="shared" si="5"/>
        <v>5111_111000379</v>
      </c>
      <c r="D383" s="14" t="s">
        <v>2487</v>
      </c>
      <c r="E383" s="15">
        <v>1700.6799999999998</v>
      </c>
    </row>
    <row r="384" spans="1:5" outlineLevel="2" x14ac:dyDescent="0.25">
      <c r="A384" s="14" t="s">
        <v>117</v>
      </c>
      <c r="B384" s="14" t="s">
        <v>2502</v>
      </c>
      <c r="C384" s="14" t="str">
        <f t="shared" si="5"/>
        <v>5111_111000218</v>
      </c>
      <c r="D384" s="14" t="s">
        <v>2503</v>
      </c>
      <c r="E384" s="15">
        <v>712.37</v>
      </c>
    </row>
    <row r="385" spans="1:5" outlineLevel="2" x14ac:dyDescent="0.25">
      <c r="A385" s="14" t="s">
        <v>117</v>
      </c>
      <c r="B385" s="14" t="s">
        <v>2504</v>
      </c>
      <c r="C385" s="14" t="str">
        <f t="shared" si="5"/>
        <v>5111_111000219</v>
      </c>
      <c r="D385" s="14" t="s">
        <v>2503</v>
      </c>
      <c r="E385" s="15">
        <v>712.37</v>
      </c>
    </row>
    <row r="386" spans="1:5" outlineLevel="2" x14ac:dyDescent="0.25">
      <c r="A386" s="14" t="s">
        <v>117</v>
      </c>
      <c r="B386" s="14" t="s">
        <v>2505</v>
      </c>
      <c r="C386" s="14" t="str">
        <f t="shared" si="5"/>
        <v>5111_111000278</v>
      </c>
      <c r="D386" s="14" t="s">
        <v>2506</v>
      </c>
      <c r="E386" s="15">
        <v>655.20000000000005</v>
      </c>
    </row>
    <row r="387" spans="1:5" outlineLevel="2" x14ac:dyDescent="0.25">
      <c r="A387" s="14" t="s">
        <v>117</v>
      </c>
      <c r="B387" s="14" t="s">
        <v>2507</v>
      </c>
      <c r="C387" s="14" t="str">
        <f t="shared" si="5"/>
        <v>5111_111000279</v>
      </c>
      <c r="D387" s="14" t="s">
        <v>2506</v>
      </c>
      <c r="E387" s="15">
        <v>655.20000000000005</v>
      </c>
    </row>
    <row r="388" spans="1:5" outlineLevel="2" x14ac:dyDescent="0.25">
      <c r="A388" s="14" t="s">
        <v>117</v>
      </c>
      <c r="B388" s="14" t="s">
        <v>2508</v>
      </c>
      <c r="C388" s="14" t="str">
        <f t="shared" si="5"/>
        <v>5111_111000280</v>
      </c>
      <c r="D388" s="14" t="s">
        <v>2506</v>
      </c>
      <c r="E388" s="15">
        <v>655.20000000000005</v>
      </c>
    </row>
    <row r="389" spans="1:5" outlineLevel="2" x14ac:dyDescent="0.25">
      <c r="A389" s="14" t="s">
        <v>117</v>
      </c>
      <c r="B389" s="14" t="s">
        <v>2509</v>
      </c>
      <c r="C389" s="14" t="str">
        <f t="shared" ref="C389:C452" si="6">+CONCATENATE(A389,"_",B389)</f>
        <v>5111_111000281</v>
      </c>
      <c r="D389" s="14" t="s">
        <v>2506</v>
      </c>
      <c r="E389" s="15">
        <v>655.20000000000005</v>
      </c>
    </row>
    <row r="390" spans="1:5" outlineLevel="2" x14ac:dyDescent="0.25">
      <c r="A390" s="14" t="s">
        <v>117</v>
      </c>
      <c r="B390" s="14" t="s">
        <v>2510</v>
      </c>
      <c r="C390" s="14" t="str">
        <f t="shared" si="6"/>
        <v>5111_111000282</v>
      </c>
      <c r="D390" s="14" t="s">
        <v>2506</v>
      </c>
      <c r="E390" s="15">
        <v>655.20000000000005</v>
      </c>
    </row>
    <row r="391" spans="1:5" outlineLevel="2" x14ac:dyDescent="0.25">
      <c r="A391" s="14" t="s">
        <v>117</v>
      </c>
      <c r="B391" s="14" t="s">
        <v>2511</v>
      </c>
      <c r="C391" s="14" t="str">
        <f t="shared" si="6"/>
        <v>5111_111000265</v>
      </c>
      <c r="D391" s="14" t="s">
        <v>2506</v>
      </c>
      <c r="E391" s="15">
        <v>655.20000000000005</v>
      </c>
    </row>
    <row r="392" spans="1:5" outlineLevel="2" x14ac:dyDescent="0.25">
      <c r="A392" s="14" t="s">
        <v>117</v>
      </c>
      <c r="B392" s="14" t="s">
        <v>2512</v>
      </c>
      <c r="C392" s="14" t="str">
        <f t="shared" si="6"/>
        <v>5111_111000266</v>
      </c>
      <c r="D392" s="14" t="s">
        <v>2506</v>
      </c>
      <c r="E392" s="15">
        <v>655.20000000000005</v>
      </c>
    </row>
    <row r="393" spans="1:5" outlineLevel="2" x14ac:dyDescent="0.25">
      <c r="A393" s="14" t="s">
        <v>117</v>
      </c>
      <c r="B393" s="14" t="s">
        <v>2513</v>
      </c>
      <c r="C393" s="14" t="str">
        <f t="shared" si="6"/>
        <v>5111_111000267</v>
      </c>
      <c r="D393" s="14" t="s">
        <v>2506</v>
      </c>
      <c r="E393" s="15">
        <v>655.20000000000005</v>
      </c>
    </row>
    <row r="394" spans="1:5" outlineLevel="2" x14ac:dyDescent="0.25">
      <c r="A394" s="14" t="s">
        <v>117</v>
      </c>
      <c r="B394" s="14" t="s">
        <v>2514</v>
      </c>
      <c r="C394" s="14" t="str">
        <f t="shared" si="6"/>
        <v>5111_111000121</v>
      </c>
      <c r="D394" s="14" t="s">
        <v>2515</v>
      </c>
      <c r="E394" s="15">
        <v>309</v>
      </c>
    </row>
    <row r="395" spans="1:5" outlineLevel="2" x14ac:dyDescent="0.25">
      <c r="A395" s="14" t="s">
        <v>117</v>
      </c>
      <c r="B395" s="14" t="s">
        <v>2516</v>
      </c>
      <c r="C395" s="14" t="str">
        <f t="shared" si="6"/>
        <v>5111_111000122</v>
      </c>
      <c r="D395" s="14" t="s">
        <v>2515</v>
      </c>
      <c r="E395" s="15">
        <v>309</v>
      </c>
    </row>
    <row r="396" spans="1:5" outlineLevel="2" x14ac:dyDescent="0.25">
      <c r="A396" s="14" t="s">
        <v>117</v>
      </c>
      <c r="B396" s="14" t="s">
        <v>2517</v>
      </c>
      <c r="C396" s="14" t="str">
        <f t="shared" si="6"/>
        <v>5111_111000000</v>
      </c>
      <c r="D396" s="14" t="s">
        <v>2506</v>
      </c>
      <c r="E396" s="15">
        <v>180.25</v>
      </c>
    </row>
    <row r="397" spans="1:5" outlineLevel="2" x14ac:dyDescent="0.25">
      <c r="A397" s="14" t="s">
        <v>117</v>
      </c>
      <c r="B397" s="14" t="s">
        <v>2518</v>
      </c>
      <c r="C397" s="14" t="str">
        <f t="shared" si="6"/>
        <v>5111_111000345</v>
      </c>
      <c r="D397" s="14" t="s">
        <v>2519</v>
      </c>
      <c r="E397" s="15">
        <v>1095</v>
      </c>
    </row>
    <row r="398" spans="1:5" outlineLevel="2" x14ac:dyDescent="0.25">
      <c r="A398" s="14" t="s">
        <v>117</v>
      </c>
      <c r="B398" s="14" t="s">
        <v>2520</v>
      </c>
      <c r="C398" s="14" t="str">
        <f t="shared" si="6"/>
        <v>5111_111000346</v>
      </c>
      <c r="D398" s="14" t="s">
        <v>2519</v>
      </c>
      <c r="E398" s="15">
        <v>1095</v>
      </c>
    </row>
    <row r="399" spans="1:5" outlineLevel="2" x14ac:dyDescent="0.25">
      <c r="A399" s="14" t="s">
        <v>117</v>
      </c>
      <c r="B399" s="14" t="s">
        <v>2521</v>
      </c>
      <c r="C399" s="14" t="str">
        <f t="shared" si="6"/>
        <v>5111_111000024</v>
      </c>
      <c r="D399" s="14" t="s">
        <v>2522</v>
      </c>
      <c r="E399" s="15">
        <v>206</v>
      </c>
    </row>
    <row r="400" spans="1:5" outlineLevel="2" x14ac:dyDescent="0.25">
      <c r="A400" s="14" t="s">
        <v>117</v>
      </c>
      <c r="B400" s="14" t="s">
        <v>2523</v>
      </c>
      <c r="C400" s="14" t="str">
        <f t="shared" si="6"/>
        <v>5111_111000057</v>
      </c>
      <c r="D400" s="14" t="s">
        <v>2524</v>
      </c>
      <c r="E400" s="15">
        <v>218.87</v>
      </c>
    </row>
    <row r="401" spans="1:5" outlineLevel="2" x14ac:dyDescent="0.25">
      <c r="A401" s="14" t="s">
        <v>117</v>
      </c>
      <c r="B401" s="14" t="s">
        <v>2525</v>
      </c>
      <c r="C401" s="14" t="str">
        <f t="shared" si="6"/>
        <v>5111_111000061</v>
      </c>
      <c r="D401" s="14" t="s">
        <v>2524</v>
      </c>
      <c r="E401" s="15">
        <v>218.87</v>
      </c>
    </row>
    <row r="402" spans="1:5" outlineLevel="2" x14ac:dyDescent="0.25">
      <c r="A402" s="14" t="s">
        <v>117</v>
      </c>
      <c r="B402" s="14" t="s">
        <v>2526</v>
      </c>
      <c r="C402" s="14" t="str">
        <f t="shared" si="6"/>
        <v>5111_111000062</v>
      </c>
      <c r="D402" s="14" t="s">
        <v>2524</v>
      </c>
      <c r="E402" s="15">
        <v>218.87</v>
      </c>
    </row>
    <row r="403" spans="1:5" outlineLevel="2" x14ac:dyDescent="0.25">
      <c r="A403" s="14" t="s">
        <v>117</v>
      </c>
      <c r="B403" s="14" t="s">
        <v>2527</v>
      </c>
      <c r="C403" s="14" t="str">
        <f t="shared" si="6"/>
        <v>5111_111000147</v>
      </c>
      <c r="D403" s="14" t="s">
        <v>2528</v>
      </c>
      <c r="E403" s="15">
        <v>139.20000000000002</v>
      </c>
    </row>
    <row r="404" spans="1:5" outlineLevel="2" x14ac:dyDescent="0.25">
      <c r="A404" s="14" t="s">
        <v>117</v>
      </c>
      <c r="B404" s="14" t="s">
        <v>2529</v>
      </c>
      <c r="C404" s="14" t="str">
        <f t="shared" si="6"/>
        <v>5111_111000148</v>
      </c>
      <c r="D404" s="14" t="s">
        <v>2528</v>
      </c>
      <c r="E404" s="15">
        <v>139.20000000000002</v>
      </c>
    </row>
    <row r="405" spans="1:5" outlineLevel="2" x14ac:dyDescent="0.25">
      <c r="A405" s="14" t="s">
        <v>117</v>
      </c>
      <c r="B405" s="14" t="s">
        <v>2530</v>
      </c>
      <c r="C405" s="14" t="str">
        <f t="shared" si="6"/>
        <v>5111_111000149</v>
      </c>
      <c r="D405" s="14" t="s">
        <v>2528</v>
      </c>
      <c r="E405" s="15">
        <v>139.20000000000002</v>
      </c>
    </row>
    <row r="406" spans="1:5" outlineLevel="2" x14ac:dyDescent="0.25">
      <c r="A406" s="14" t="s">
        <v>117</v>
      </c>
      <c r="B406" s="14" t="s">
        <v>2531</v>
      </c>
      <c r="C406" s="14" t="str">
        <f t="shared" si="6"/>
        <v>5111_111000150</v>
      </c>
      <c r="D406" s="14" t="s">
        <v>2528</v>
      </c>
      <c r="E406" s="15">
        <v>139.20000000000002</v>
      </c>
    </row>
    <row r="407" spans="1:5" outlineLevel="2" x14ac:dyDescent="0.25">
      <c r="A407" s="14" t="s">
        <v>117</v>
      </c>
      <c r="B407" s="14" t="s">
        <v>2532</v>
      </c>
      <c r="C407" s="14" t="str">
        <f t="shared" si="6"/>
        <v>5111_111000151</v>
      </c>
      <c r="D407" s="14" t="s">
        <v>2528</v>
      </c>
      <c r="E407" s="15">
        <v>139.20000000000002</v>
      </c>
    </row>
    <row r="408" spans="1:5" outlineLevel="2" x14ac:dyDescent="0.25">
      <c r="A408" s="14" t="s">
        <v>117</v>
      </c>
      <c r="B408" s="14" t="s">
        <v>2533</v>
      </c>
      <c r="C408" s="14" t="str">
        <f t="shared" si="6"/>
        <v>5111_111000152</v>
      </c>
      <c r="D408" s="14" t="s">
        <v>2528</v>
      </c>
      <c r="E408" s="15">
        <v>139.20000000000002</v>
      </c>
    </row>
    <row r="409" spans="1:5" outlineLevel="2" x14ac:dyDescent="0.25">
      <c r="A409" s="14" t="s">
        <v>117</v>
      </c>
      <c r="B409" s="14" t="s">
        <v>2534</v>
      </c>
      <c r="C409" s="14" t="str">
        <f t="shared" si="6"/>
        <v>5111_111000220</v>
      </c>
      <c r="D409" s="14" t="s">
        <v>2535</v>
      </c>
      <c r="E409" s="15">
        <v>237.79999999999998</v>
      </c>
    </row>
    <row r="410" spans="1:5" outlineLevel="2" x14ac:dyDescent="0.25">
      <c r="A410" s="14" t="s">
        <v>117</v>
      </c>
      <c r="B410" s="14" t="s">
        <v>2536</v>
      </c>
      <c r="C410" s="14" t="str">
        <f t="shared" si="6"/>
        <v>5111_111000221</v>
      </c>
      <c r="D410" s="14" t="s">
        <v>2535</v>
      </c>
      <c r="E410" s="15">
        <v>237.79999999999998</v>
      </c>
    </row>
    <row r="411" spans="1:5" outlineLevel="2" x14ac:dyDescent="0.25">
      <c r="A411" s="14" t="s">
        <v>117</v>
      </c>
      <c r="B411" s="14" t="s">
        <v>2537</v>
      </c>
      <c r="C411" s="14" t="str">
        <f t="shared" si="6"/>
        <v>5111_111000413</v>
      </c>
      <c r="D411" s="14" t="s">
        <v>2538</v>
      </c>
      <c r="E411" s="15">
        <v>737.07999999999993</v>
      </c>
    </row>
    <row r="412" spans="1:5" outlineLevel="2" x14ac:dyDescent="0.25">
      <c r="A412" s="14" t="s">
        <v>117</v>
      </c>
      <c r="B412" s="14" t="s">
        <v>2539</v>
      </c>
      <c r="C412" s="14" t="str">
        <f t="shared" si="6"/>
        <v>5111_111000416</v>
      </c>
      <c r="D412" s="14" t="s">
        <v>2538</v>
      </c>
      <c r="E412" s="15">
        <v>737.07999999999993</v>
      </c>
    </row>
    <row r="413" spans="1:5" outlineLevel="2" x14ac:dyDescent="0.25">
      <c r="A413" s="14" t="s">
        <v>117</v>
      </c>
      <c r="B413" s="14" t="s">
        <v>2540</v>
      </c>
      <c r="C413" s="14" t="str">
        <f t="shared" si="6"/>
        <v>5111_111000417</v>
      </c>
      <c r="D413" s="14" t="s">
        <v>2538</v>
      </c>
      <c r="E413" s="15">
        <v>737.07999999999993</v>
      </c>
    </row>
    <row r="414" spans="1:5" outlineLevel="2" x14ac:dyDescent="0.25">
      <c r="A414" s="14" t="s">
        <v>117</v>
      </c>
      <c r="B414" s="14" t="s">
        <v>2541</v>
      </c>
      <c r="C414" s="14" t="str">
        <f t="shared" si="6"/>
        <v>5111_111000273</v>
      </c>
      <c r="D414" s="14" t="s">
        <v>2542</v>
      </c>
      <c r="E414" s="15">
        <v>292.39999999999998</v>
      </c>
    </row>
    <row r="415" spans="1:5" outlineLevel="2" x14ac:dyDescent="0.25">
      <c r="A415" s="14" t="s">
        <v>117</v>
      </c>
      <c r="B415" s="14" t="s">
        <v>2543</v>
      </c>
      <c r="C415" s="14" t="str">
        <f t="shared" si="6"/>
        <v>5111_111000274</v>
      </c>
      <c r="D415" s="14" t="s">
        <v>2542</v>
      </c>
      <c r="E415" s="15">
        <v>292.39999999999998</v>
      </c>
    </row>
    <row r="416" spans="1:5" outlineLevel="2" x14ac:dyDescent="0.25">
      <c r="A416" s="14" t="s">
        <v>117</v>
      </c>
      <c r="B416" s="14" t="s">
        <v>2544</v>
      </c>
      <c r="C416" s="14" t="str">
        <f t="shared" si="6"/>
        <v>5111_111000275</v>
      </c>
      <c r="D416" s="14" t="s">
        <v>2542</v>
      </c>
      <c r="E416" s="15">
        <v>292.39999999999998</v>
      </c>
    </row>
    <row r="417" spans="1:5" outlineLevel="2" x14ac:dyDescent="0.25">
      <c r="A417" s="14" t="s">
        <v>117</v>
      </c>
      <c r="B417" s="14" t="s">
        <v>2545</v>
      </c>
      <c r="C417" s="14" t="str">
        <f t="shared" si="6"/>
        <v>5111_111000276</v>
      </c>
      <c r="D417" s="14" t="s">
        <v>2542</v>
      </c>
      <c r="E417" s="15">
        <v>292.39999999999998</v>
      </c>
    </row>
    <row r="418" spans="1:5" outlineLevel="2" x14ac:dyDescent="0.25">
      <c r="A418" s="14" t="s">
        <v>117</v>
      </c>
      <c r="B418" s="14" t="s">
        <v>2546</v>
      </c>
      <c r="C418" s="14" t="str">
        <f t="shared" si="6"/>
        <v>5111_111000422</v>
      </c>
      <c r="D418" s="14" t="s">
        <v>2547</v>
      </c>
      <c r="E418" s="15">
        <v>337.13</v>
      </c>
    </row>
    <row r="419" spans="1:5" outlineLevel="2" x14ac:dyDescent="0.25">
      <c r="A419" s="14" t="s">
        <v>117</v>
      </c>
      <c r="B419" s="14" t="s">
        <v>2548</v>
      </c>
      <c r="C419" s="14" t="str">
        <f t="shared" si="6"/>
        <v>5111_111000423</v>
      </c>
      <c r="D419" s="14" t="s">
        <v>2547</v>
      </c>
      <c r="E419" s="15">
        <v>337.13</v>
      </c>
    </row>
    <row r="420" spans="1:5" outlineLevel="2" x14ac:dyDescent="0.25">
      <c r="A420" s="14" t="s">
        <v>117</v>
      </c>
      <c r="B420" s="14" t="s">
        <v>2549</v>
      </c>
      <c r="C420" s="14" t="str">
        <f t="shared" si="6"/>
        <v>5111_111000426</v>
      </c>
      <c r="D420" s="14" t="s">
        <v>2547</v>
      </c>
      <c r="E420" s="15">
        <v>337.13</v>
      </c>
    </row>
    <row r="421" spans="1:5" outlineLevel="2" x14ac:dyDescent="0.25">
      <c r="A421" s="14" t="s">
        <v>117</v>
      </c>
      <c r="B421" s="14" t="s">
        <v>2550</v>
      </c>
      <c r="C421" s="14" t="str">
        <f t="shared" si="6"/>
        <v>5111_111000435</v>
      </c>
      <c r="D421" s="14" t="s">
        <v>2547</v>
      </c>
      <c r="E421" s="15">
        <v>337.13</v>
      </c>
    </row>
    <row r="422" spans="1:5" outlineLevel="2" x14ac:dyDescent="0.25">
      <c r="A422" s="14" t="s">
        <v>117</v>
      </c>
      <c r="B422" s="14" t="s">
        <v>2551</v>
      </c>
      <c r="C422" s="14" t="str">
        <f t="shared" si="6"/>
        <v>5111_111000436</v>
      </c>
      <c r="D422" s="14" t="s">
        <v>2547</v>
      </c>
      <c r="E422" s="15">
        <v>337.13</v>
      </c>
    </row>
    <row r="423" spans="1:5" outlineLevel="2" x14ac:dyDescent="0.25">
      <c r="A423" s="14" t="s">
        <v>117</v>
      </c>
      <c r="B423" s="14" t="s">
        <v>2552</v>
      </c>
      <c r="C423" s="14" t="str">
        <f t="shared" si="6"/>
        <v>5111_111000438</v>
      </c>
      <c r="D423" s="14" t="s">
        <v>2547</v>
      </c>
      <c r="E423" s="15">
        <v>337.13</v>
      </c>
    </row>
    <row r="424" spans="1:5" outlineLevel="2" x14ac:dyDescent="0.25">
      <c r="A424" s="14" t="s">
        <v>117</v>
      </c>
      <c r="B424" s="14" t="s">
        <v>2553</v>
      </c>
      <c r="C424" s="14" t="str">
        <f t="shared" si="6"/>
        <v>5111_111000441</v>
      </c>
      <c r="D424" s="14" t="s">
        <v>2547</v>
      </c>
      <c r="E424" s="15">
        <v>337.13</v>
      </c>
    </row>
    <row r="425" spans="1:5" outlineLevel="2" x14ac:dyDescent="0.25">
      <c r="A425" s="14" t="s">
        <v>117</v>
      </c>
      <c r="B425" s="14" t="s">
        <v>2554</v>
      </c>
      <c r="C425" s="14" t="str">
        <f t="shared" si="6"/>
        <v>5111_111000442</v>
      </c>
      <c r="D425" s="14" t="s">
        <v>2547</v>
      </c>
      <c r="E425" s="15">
        <v>337.13</v>
      </c>
    </row>
    <row r="426" spans="1:5" outlineLevel="2" x14ac:dyDescent="0.25">
      <c r="A426" s="14" t="s">
        <v>117</v>
      </c>
      <c r="B426" s="14" t="s">
        <v>2555</v>
      </c>
      <c r="C426" s="14" t="str">
        <f t="shared" si="6"/>
        <v>5111_111000446</v>
      </c>
      <c r="D426" s="14" t="s">
        <v>2547</v>
      </c>
      <c r="E426" s="15">
        <v>337.13</v>
      </c>
    </row>
    <row r="427" spans="1:5" outlineLevel="2" x14ac:dyDescent="0.25">
      <c r="A427" s="14" t="s">
        <v>117</v>
      </c>
      <c r="B427" s="14" t="s">
        <v>2556</v>
      </c>
      <c r="C427" s="14" t="str">
        <f t="shared" si="6"/>
        <v>5111_111000447</v>
      </c>
      <c r="D427" s="14" t="s">
        <v>2547</v>
      </c>
      <c r="E427" s="15">
        <v>337.13</v>
      </c>
    </row>
    <row r="428" spans="1:5" outlineLevel="2" x14ac:dyDescent="0.25">
      <c r="A428" s="14" t="s">
        <v>117</v>
      </c>
      <c r="B428" s="14" t="s">
        <v>2557</v>
      </c>
      <c r="C428" s="14" t="str">
        <f t="shared" si="6"/>
        <v>5111_111000418</v>
      </c>
      <c r="D428" s="14" t="s">
        <v>2547</v>
      </c>
      <c r="E428" s="15">
        <v>322.48</v>
      </c>
    </row>
    <row r="429" spans="1:5" outlineLevel="2" x14ac:dyDescent="0.25">
      <c r="A429" s="14" t="s">
        <v>117</v>
      </c>
      <c r="B429" s="14" t="s">
        <v>2558</v>
      </c>
      <c r="C429" s="14" t="str">
        <f t="shared" si="6"/>
        <v>5111_111000425</v>
      </c>
      <c r="D429" s="14" t="s">
        <v>2547</v>
      </c>
      <c r="E429" s="15">
        <v>337.13</v>
      </c>
    </row>
    <row r="430" spans="1:5" outlineLevel="2" x14ac:dyDescent="0.25">
      <c r="A430" s="14" t="s">
        <v>117</v>
      </c>
      <c r="B430" s="14" t="s">
        <v>2559</v>
      </c>
      <c r="C430" s="14" t="str">
        <f t="shared" si="6"/>
        <v>5111_111000434</v>
      </c>
      <c r="D430" s="14" t="s">
        <v>2547</v>
      </c>
      <c r="E430" s="15">
        <v>337.13</v>
      </c>
    </row>
    <row r="431" spans="1:5" outlineLevel="2" x14ac:dyDescent="0.25">
      <c r="A431" s="14" t="s">
        <v>117</v>
      </c>
      <c r="B431" s="14" t="s">
        <v>2560</v>
      </c>
      <c r="C431" s="14" t="str">
        <f t="shared" si="6"/>
        <v>5111_111000437</v>
      </c>
      <c r="D431" s="14" t="s">
        <v>2547</v>
      </c>
      <c r="E431" s="15">
        <v>337.13</v>
      </c>
    </row>
    <row r="432" spans="1:5" outlineLevel="2" x14ac:dyDescent="0.25">
      <c r="A432" s="14" t="s">
        <v>117</v>
      </c>
      <c r="B432" s="14" t="s">
        <v>2561</v>
      </c>
      <c r="C432" s="14" t="str">
        <f t="shared" si="6"/>
        <v>5111_111000440</v>
      </c>
      <c r="D432" s="14" t="s">
        <v>2547</v>
      </c>
      <c r="E432" s="15">
        <v>337.13</v>
      </c>
    </row>
    <row r="433" spans="1:5" outlineLevel="2" x14ac:dyDescent="0.25">
      <c r="A433" s="14" t="s">
        <v>117</v>
      </c>
      <c r="B433" s="14" t="s">
        <v>2562</v>
      </c>
      <c r="C433" s="14" t="str">
        <f t="shared" si="6"/>
        <v>5111_111000443</v>
      </c>
      <c r="D433" s="14" t="s">
        <v>2547</v>
      </c>
      <c r="E433" s="15">
        <v>337.13</v>
      </c>
    </row>
    <row r="434" spans="1:5" outlineLevel="2" x14ac:dyDescent="0.25">
      <c r="A434" s="14" t="s">
        <v>117</v>
      </c>
      <c r="B434" s="14" t="s">
        <v>2563</v>
      </c>
      <c r="C434" s="14" t="str">
        <f t="shared" si="6"/>
        <v>5111_111000445</v>
      </c>
      <c r="D434" s="14" t="s">
        <v>2547</v>
      </c>
      <c r="E434" s="15">
        <v>337.13</v>
      </c>
    </row>
    <row r="435" spans="1:5" outlineLevel="2" x14ac:dyDescent="0.25">
      <c r="A435" s="14" t="s">
        <v>117</v>
      </c>
      <c r="B435" s="14" t="s">
        <v>2564</v>
      </c>
      <c r="C435" s="14" t="str">
        <f t="shared" si="6"/>
        <v>5111_111000449</v>
      </c>
      <c r="D435" s="14" t="s">
        <v>2547</v>
      </c>
      <c r="E435" s="15">
        <v>337.13</v>
      </c>
    </row>
    <row r="436" spans="1:5" outlineLevel="2" x14ac:dyDescent="0.25">
      <c r="A436" s="14" t="s">
        <v>117</v>
      </c>
      <c r="B436" s="14" t="s">
        <v>2565</v>
      </c>
      <c r="C436" s="14" t="str">
        <f t="shared" si="6"/>
        <v>5111_111000424</v>
      </c>
      <c r="D436" s="14" t="s">
        <v>2547</v>
      </c>
      <c r="E436" s="15">
        <v>337.13</v>
      </c>
    </row>
    <row r="437" spans="1:5" outlineLevel="2" x14ac:dyDescent="0.25">
      <c r="A437" s="14" t="s">
        <v>117</v>
      </c>
      <c r="B437" s="14" t="s">
        <v>2566</v>
      </c>
      <c r="C437" s="14" t="str">
        <f t="shared" si="6"/>
        <v>5111_111000433</v>
      </c>
      <c r="D437" s="14" t="s">
        <v>2547</v>
      </c>
      <c r="E437" s="15">
        <v>337.13</v>
      </c>
    </row>
    <row r="438" spans="1:5" outlineLevel="2" x14ac:dyDescent="0.25">
      <c r="A438" s="14" t="s">
        <v>117</v>
      </c>
      <c r="B438" s="14" t="s">
        <v>2567</v>
      </c>
      <c r="C438" s="14" t="str">
        <f t="shared" si="6"/>
        <v>5111_111000439</v>
      </c>
      <c r="D438" s="14" t="s">
        <v>2547</v>
      </c>
      <c r="E438" s="15">
        <v>337.13</v>
      </c>
    </row>
    <row r="439" spans="1:5" outlineLevel="2" x14ac:dyDescent="0.25">
      <c r="A439" s="14" t="s">
        <v>117</v>
      </c>
      <c r="B439" s="14" t="s">
        <v>2568</v>
      </c>
      <c r="C439" s="14" t="str">
        <f t="shared" si="6"/>
        <v>5111_111000444</v>
      </c>
      <c r="D439" s="14" t="s">
        <v>2547</v>
      </c>
      <c r="E439" s="15">
        <v>337.13</v>
      </c>
    </row>
    <row r="440" spans="1:5" outlineLevel="2" x14ac:dyDescent="0.25">
      <c r="A440" s="14" t="s">
        <v>117</v>
      </c>
      <c r="B440" s="14" t="s">
        <v>2569</v>
      </c>
      <c r="C440" s="14" t="str">
        <f t="shared" si="6"/>
        <v>5111_111000448</v>
      </c>
      <c r="D440" s="14" t="s">
        <v>2547</v>
      </c>
      <c r="E440" s="15">
        <v>337.13</v>
      </c>
    </row>
    <row r="441" spans="1:5" outlineLevel="2" x14ac:dyDescent="0.25">
      <c r="A441" s="14" t="s">
        <v>117</v>
      </c>
      <c r="B441" s="14" t="s">
        <v>2570</v>
      </c>
      <c r="C441" s="14" t="str">
        <f t="shared" si="6"/>
        <v>5111_111000088</v>
      </c>
      <c r="D441" s="14" t="s">
        <v>2571</v>
      </c>
      <c r="E441" s="15">
        <v>199.59999999999997</v>
      </c>
    </row>
    <row r="442" spans="1:5" outlineLevel="2" x14ac:dyDescent="0.25">
      <c r="A442" s="14" t="s">
        <v>117</v>
      </c>
      <c r="B442" s="14" t="s">
        <v>2572</v>
      </c>
      <c r="C442" s="14" t="str">
        <f t="shared" si="6"/>
        <v>5111_111000103</v>
      </c>
      <c r="D442" s="14" t="s">
        <v>2571</v>
      </c>
      <c r="E442" s="15">
        <v>199.59999999999997</v>
      </c>
    </row>
    <row r="443" spans="1:5" outlineLevel="2" x14ac:dyDescent="0.25">
      <c r="A443" s="14" t="s">
        <v>117</v>
      </c>
      <c r="B443" s="14" t="s">
        <v>2573</v>
      </c>
      <c r="C443" s="14" t="str">
        <f t="shared" si="6"/>
        <v>5111_111000287</v>
      </c>
      <c r="D443" s="14" t="s">
        <v>2574</v>
      </c>
      <c r="E443" s="15">
        <v>4250</v>
      </c>
    </row>
    <row r="444" spans="1:5" outlineLevel="2" x14ac:dyDescent="0.25">
      <c r="A444" s="14" t="s">
        <v>117</v>
      </c>
      <c r="B444" s="14" t="s">
        <v>2620</v>
      </c>
      <c r="C444" s="14" t="str">
        <f t="shared" si="6"/>
        <v>5111_111000476</v>
      </c>
      <c r="D444" s="14" t="s">
        <v>2621</v>
      </c>
      <c r="E444" s="15">
        <v>4160.55</v>
      </c>
    </row>
    <row r="445" spans="1:5" outlineLevel="2" x14ac:dyDescent="0.25">
      <c r="A445" s="14" t="s">
        <v>117</v>
      </c>
      <c r="B445" s="14" t="s">
        <v>2632</v>
      </c>
      <c r="C445" s="14" t="str">
        <f t="shared" si="6"/>
        <v>5111_111000319</v>
      </c>
      <c r="D445" s="14" t="s">
        <v>2519</v>
      </c>
      <c r="E445" s="15">
        <v>1095</v>
      </c>
    </row>
    <row r="446" spans="1:5" outlineLevel="2" x14ac:dyDescent="0.25">
      <c r="A446" s="14" t="s">
        <v>117</v>
      </c>
      <c r="B446" s="14" t="s">
        <v>2633</v>
      </c>
      <c r="C446" s="14" t="str">
        <f t="shared" si="6"/>
        <v>5111_111000322</v>
      </c>
      <c r="D446" s="14" t="s">
        <v>2519</v>
      </c>
      <c r="E446" s="15">
        <v>1095</v>
      </c>
    </row>
    <row r="447" spans="1:5" outlineLevel="2" x14ac:dyDescent="0.25">
      <c r="A447" s="14" t="s">
        <v>117</v>
      </c>
      <c r="B447" s="14" t="s">
        <v>2634</v>
      </c>
      <c r="C447" s="14" t="str">
        <f t="shared" si="6"/>
        <v>5111_111000324</v>
      </c>
      <c r="D447" s="14" t="s">
        <v>2519</v>
      </c>
      <c r="E447" s="15">
        <v>1095</v>
      </c>
    </row>
    <row r="448" spans="1:5" outlineLevel="2" x14ac:dyDescent="0.25">
      <c r="A448" s="14" t="s">
        <v>117</v>
      </c>
      <c r="B448" s="14" t="s">
        <v>2635</v>
      </c>
      <c r="C448" s="14" t="str">
        <f t="shared" si="6"/>
        <v>5111_111000318</v>
      </c>
      <c r="D448" s="14" t="s">
        <v>2519</v>
      </c>
      <c r="E448" s="15">
        <v>1095</v>
      </c>
    </row>
    <row r="449" spans="1:5" outlineLevel="2" x14ac:dyDescent="0.25">
      <c r="A449" s="14" t="s">
        <v>117</v>
      </c>
      <c r="B449" s="14" t="s">
        <v>2636</v>
      </c>
      <c r="C449" s="14" t="str">
        <f t="shared" si="6"/>
        <v>5111_111000525</v>
      </c>
      <c r="D449" s="14" t="s">
        <v>2637</v>
      </c>
      <c r="E449" s="15">
        <v>2194.4</v>
      </c>
    </row>
    <row r="450" spans="1:5" outlineLevel="2" x14ac:dyDescent="0.25">
      <c r="A450" s="14" t="s">
        <v>117</v>
      </c>
      <c r="B450" s="14" t="s">
        <v>2647</v>
      </c>
      <c r="C450" s="14" t="str">
        <f t="shared" si="6"/>
        <v>5111_111000268</v>
      </c>
      <c r="D450" s="14" t="s">
        <v>2506</v>
      </c>
      <c r="E450" s="15">
        <v>655.20000000000005</v>
      </c>
    </row>
    <row r="451" spans="1:5" outlineLevel="2" x14ac:dyDescent="0.25">
      <c r="A451" s="14" t="s">
        <v>117</v>
      </c>
      <c r="B451" s="14" t="s">
        <v>2648</v>
      </c>
      <c r="C451" s="14" t="str">
        <f t="shared" si="6"/>
        <v>5111_111000269</v>
      </c>
      <c r="D451" s="14" t="s">
        <v>2506</v>
      </c>
      <c r="E451" s="15">
        <v>655.20000000000005</v>
      </c>
    </row>
    <row r="452" spans="1:5" outlineLevel="2" x14ac:dyDescent="0.25">
      <c r="A452" s="14" t="s">
        <v>117</v>
      </c>
      <c r="B452" s="14" t="s">
        <v>2649</v>
      </c>
      <c r="C452" s="14" t="str">
        <f t="shared" si="6"/>
        <v>5111_111000270</v>
      </c>
      <c r="D452" s="14" t="s">
        <v>2506</v>
      </c>
      <c r="E452" s="15">
        <v>655.20000000000005</v>
      </c>
    </row>
    <row r="453" spans="1:5" outlineLevel="2" x14ac:dyDescent="0.25">
      <c r="A453" s="14" t="s">
        <v>117</v>
      </c>
      <c r="B453" s="14" t="s">
        <v>2650</v>
      </c>
      <c r="C453" s="14" t="str">
        <f t="shared" ref="C453:C516" si="7">+CONCATENATE(A453,"_",B453)</f>
        <v>5111_111000271</v>
      </c>
      <c r="D453" s="14" t="s">
        <v>2542</v>
      </c>
      <c r="E453" s="15">
        <v>292.39999999999998</v>
      </c>
    </row>
    <row r="454" spans="1:5" outlineLevel="2" x14ac:dyDescent="0.25">
      <c r="A454" s="14" t="s">
        <v>117</v>
      </c>
      <c r="B454" s="14" t="s">
        <v>2651</v>
      </c>
      <c r="C454" s="14" t="str">
        <f t="shared" si="7"/>
        <v>5111_111000272</v>
      </c>
      <c r="D454" s="14" t="s">
        <v>2542</v>
      </c>
      <c r="E454" s="15">
        <v>292.39999999999998</v>
      </c>
    </row>
    <row r="455" spans="1:5" outlineLevel="2" x14ac:dyDescent="0.25">
      <c r="A455" s="14" t="s">
        <v>117</v>
      </c>
      <c r="B455" s="14" t="s">
        <v>2652</v>
      </c>
      <c r="C455" s="14" t="str">
        <f t="shared" si="7"/>
        <v>5111_111000003</v>
      </c>
      <c r="D455" s="14" t="s">
        <v>2653</v>
      </c>
      <c r="E455" s="15">
        <v>165.1</v>
      </c>
    </row>
    <row r="456" spans="1:5" outlineLevel="2" x14ac:dyDescent="0.25">
      <c r="A456" s="14" t="s">
        <v>117</v>
      </c>
      <c r="B456" s="14" t="s">
        <v>2654</v>
      </c>
      <c r="C456" s="14" t="str">
        <f t="shared" si="7"/>
        <v>5111_111000316</v>
      </c>
      <c r="D456" s="14" t="s">
        <v>2519</v>
      </c>
      <c r="E456" s="15">
        <v>1095</v>
      </c>
    </row>
    <row r="457" spans="1:5" outlineLevel="2" x14ac:dyDescent="0.25">
      <c r="A457" s="14" t="s">
        <v>117</v>
      </c>
      <c r="B457" s="14" t="s">
        <v>2655</v>
      </c>
      <c r="C457" s="14" t="str">
        <f t="shared" si="7"/>
        <v>5111_111000494</v>
      </c>
      <c r="D457" s="14" t="s">
        <v>2656</v>
      </c>
      <c r="E457" s="15">
        <v>1096.8699999999999</v>
      </c>
    </row>
    <row r="458" spans="1:5" outlineLevel="2" x14ac:dyDescent="0.25">
      <c r="A458" s="14" t="s">
        <v>117</v>
      </c>
      <c r="B458" s="14" t="s">
        <v>2667</v>
      </c>
      <c r="C458" s="14" t="str">
        <f t="shared" si="7"/>
        <v>5111_111000211</v>
      </c>
      <c r="D458" s="14" t="s">
        <v>2668</v>
      </c>
      <c r="E458" s="15">
        <v>710.40000000000009</v>
      </c>
    </row>
    <row r="459" spans="1:5" outlineLevel="2" x14ac:dyDescent="0.25">
      <c r="A459" s="14" t="s">
        <v>117</v>
      </c>
      <c r="B459" s="14" t="s">
        <v>2669</v>
      </c>
      <c r="C459" s="14" t="str">
        <f t="shared" si="7"/>
        <v>5111_111000212</v>
      </c>
      <c r="D459" s="14" t="s">
        <v>2668</v>
      </c>
      <c r="E459" s="15">
        <v>710.40000000000009</v>
      </c>
    </row>
    <row r="460" spans="1:5" outlineLevel="2" x14ac:dyDescent="0.25">
      <c r="A460" s="14" t="s">
        <v>117</v>
      </c>
      <c r="B460" s="14" t="s">
        <v>2670</v>
      </c>
      <c r="C460" s="14" t="str">
        <f t="shared" si="7"/>
        <v>5111_111000199</v>
      </c>
      <c r="D460" s="14" t="s">
        <v>2671</v>
      </c>
      <c r="E460" s="15">
        <v>374.84999999999997</v>
      </c>
    </row>
    <row r="461" spans="1:5" outlineLevel="2" x14ac:dyDescent="0.25">
      <c r="A461" s="14" t="s">
        <v>117</v>
      </c>
      <c r="B461" s="14" t="s">
        <v>2672</v>
      </c>
      <c r="C461" s="14" t="str">
        <f t="shared" si="7"/>
        <v>5111_111000196</v>
      </c>
      <c r="D461" s="14" t="s">
        <v>2673</v>
      </c>
      <c r="E461" s="15">
        <v>590.75</v>
      </c>
    </row>
    <row r="462" spans="1:5" outlineLevel="2" x14ac:dyDescent="0.25">
      <c r="A462" s="14" t="s">
        <v>117</v>
      </c>
      <c r="B462" s="14" t="s">
        <v>2674</v>
      </c>
      <c r="C462" s="14" t="str">
        <f t="shared" si="7"/>
        <v>5111_111000197</v>
      </c>
      <c r="D462" s="14" t="s">
        <v>2673</v>
      </c>
      <c r="E462" s="15">
        <v>590.75</v>
      </c>
    </row>
    <row r="463" spans="1:5" outlineLevel="2" x14ac:dyDescent="0.25">
      <c r="A463" s="14" t="s">
        <v>117</v>
      </c>
      <c r="B463" s="14" t="s">
        <v>2675</v>
      </c>
      <c r="C463" s="14" t="str">
        <f t="shared" si="7"/>
        <v>5111_111000198</v>
      </c>
      <c r="D463" s="14" t="s">
        <v>2673</v>
      </c>
      <c r="E463" s="15">
        <v>590.75</v>
      </c>
    </row>
    <row r="464" spans="1:5" outlineLevel="2" x14ac:dyDescent="0.25">
      <c r="A464" s="14" t="s">
        <v>117</v>
      </c>
      <c r="B464" s="14" t="s">
        <v>2676</v>
      </c>
      <c r="C464" s="14" t="str">
        <f t="shared" si="7"/>
        <v>5111_111000247</v>
      </c>
      <c r="D464" s="14" t="s">
        <v>2503</v>
      </c>
      <c r="E464" s="15">
        <v>829.20999999999992</v>
      </c>
    </row>
    <row r="465" spans="1:5" outlineLevel="2" x14ac:dyDescent="0.25">
      <c r="A465" s="14" t="s">
        <v>117</v>
      </c>
      <c r="B465" s="14" t="s">
        <v>2677</v>
      </c>
      <c r="C465" s="14" t="str">
        <f t="shared" si="7"/>
        <v>5111_111000248</v>
      </c>
      <c r="D465" s="14" t="s">
        <v>2503</v>
      </c>
      <c r="E465" s="15">
        <v>829.20999999999992</v>
      </c>
    </row>
    <row r="466" spans="1:5" outlineLevel="2" x14ac:dyDescent="0.25">
      <c r="A466" s="14" t="s">
        <v>117</v>
      </c>
      <c r="B466" s="14" t="s">
        <v>2678</v>
      </c>
      <c r="C466" s="14" t="str">
        <f t="shared" si="7"/>
        <v>5111_111000295</v>
      </c>
      <c r="D466" s="14" t="s">
        <v>2679</v>
      </c>
      <c r="E466" s="15">
        <v>931.5</v>
      </c>
    </row>
    <row r="467" spans="1:5" outlineLevel="2" x14ac:dyDescent="0.25">
      <c r="A467" s="14" t="s">
        <v>117</v>
      </c>
      <c r="B467" s="14" t="s">
        <v>2680</v>
      </c>
      <c r="C467" s="14" t="str">
        <f t="shared" si="7"/>
        <v>5111_111000298</v>
      </c>
      <c r="D467" s="14" t="s">
        <v>2681</v>
      </c>
      <c r="E467" s="15">
        <v>796.05000000000007</v>
      </c>
    </row>
    <row r="468" spans="1:5" outlineLevel="2" x14ac:dyDescent="0.25">
      <c r="A468" s="14" t="s">
        <v>117</v>
      </c>
      <c r="B468" s="14" t="s">
        <v>2682</v>
      </c>
      <c r="C468" s="14" t="str">
        <f t="shared" si="7"/>
        <v>5111_111000297</v>
      </c>
      <c r="D468" s="14" t="s">
        <v>2683</v>
      </c>
      <c r="E468" s="15">
        <v>1047.6000000000001</v>
      </c>
    </row>
    <row r="469" spans="1:5" outlineLevel="2" x14ac:dyDescent="0.25">
      <c r="A469" s="14" t="s">
        <v>117</v>
      </c>
      <c r="B469" s="14" t="s">
        <v>2684</v>
      </c>
      <c r="C469" s="14" t="str">
        <f t="shared" si="7"/>
        <v>5111_111000296</v>
      </c>
      <c r="D469" s="14" t="s">
        <v>2683</v>
      </c>
      <c r="E469" s="15">
        <v>931.5</v>
      </c>
    </row>
    <row r="470" spans="1:5" outlineLevel="2" x14ac:dyDescent="0.25">
      <c r="A470" s="14" t="s">
        <v>117</v>
      </c>
      <c r="B470" s="14" t="s">
        <v>2685</v>
      </c>
      <c r="C470" s="14" t="str">
        <f t="shared" si="7"/>
        <v>5111_111000453</v>
      </c>
      <c r="D470" s="14" t="s">
        <v>2686</v>
      </c>
      <c r="E470" s="15">
        <v>1801.62</v>
      </c>
    </row>
    <row r="471" spans="1:5" outlineLevel="2" x14ac:dyDescent="0.25">
      <c r="A471" s="14" t="s">
        <v>117</v>
      </c>
      <c r="B471" s="14" t="s">
        <v>2687</v>
      </c>
      <c r="C471" s="14" t="str">
        <f t="shared" si="7"/>
        <v>5111_111000454</v>
      </c>
      <c r="D471" s="14" t="s">
        <v>2686</v>
      </c>
      <c r="E471" s="15">
        <v>1801.62</v>
      </c>
    </row>
    <row r="472" spans="1:5" outlineLevel="2" x14ac:dyDescent="0.25">
      <c r="A472" s="14" t="s">
        <v>117</v>
      </c>
      <c r="B472" s="14" t="s">
        <v>2688</v>
      </c>
      <c r="C472" s="14" t="str">
        <f t="shared" si="7"/>
        <v>5111_111000380</v>
      </c>
      <c r="D472" s="14" t="s">
        <v>2689</v>
      </c>
      <c r="E472" s="15">
        <v>1086.5800000000002</v>
      </c>
    </row>
    <row r="473" spans="1:5" outlineLevel="2" x14ac:dyDescent="0.25">
      <c r="A473" s="14" t="s">
        <v>117</v>
      </c>
      <c r="B473" s="14" t="s">
        <v>2690</v>
      </c>
      <c r="C473" s="14" t="str">
        <f t="shared" si="7"/>
        <v>5111_111000317</v>
      </c>
      <c r="D473" s="14" t="s">
        <v>2519</v>
      </c>
      <c r="E473" s="15">
        <v>1095</v>
      </c>
    </row>
    <row r="474" spans="1:5" outlineLevel="2" x14ac:dyDescent="0.25">
      <c r="A474" s="14" t="s">
        <v>117</v>
      </c>
      <c r="B474" s="14" t="s">
        <v>2691</v>
      </c>
      <c r="C474" s="14" t="str">
        <f t="shared" si="7"/>
        <v>5111_111000320</v>
      </c>
      <c r="D474" s="14" t="s">
        <v>2519</v>
      </c>
      <c r="E474" s="15">
        <v>1095</v>
      </c>
    </row>
    <row r="475" spans="1:5" outlineLevel="2" x14ac:dyDescent="0.25">
      <c r="A475" s="14" t="s">
        <v>117</v>
      </c>
      <c r="B475" s="14" t="s">
        <v>2692</v>
      </c>
      <c r="C475" s="14" t="str">
        <f t="shared" si="7"/>
        <v>5111_111000321</v>
      </c>
      <c r="D475" s="14" t="s">
        <v>2519</v>
      </c>
      <c r="E475" s="15">
        <v>1095</v>
      </c>
    </row>
    <row r="476" spans="1:5" outlineLevel="2" x14ac:dyDescent="0.25">
      <c r="A476" s="14" t="s">
        <v>117</v>
      </c>
      <c r="B476" s="14" t="s">
        <v>2693</v>
      </c>
      <c r="C476" s="14" t="str">
        <f t="shared" si="7"/>
        <v>5111_111000323</v>
      </c>
      <c r="D476" s="14" t="s">
        <v>2519</v>
      </c>
      <c r="E476" s="15">
        <v>1095</v>
      </c>
    </row>
    <row r="477" spans="1:5" outlineLevel="2" x14ac:dyDescent="0.25">
      <c r="A477" s="14" t="s">
        <v>117</v>
      </c>
      <c r="B477" s="14" t="s">
        <v>2694</v>
      </c>
      <c r="C477" s="14" t="str">
        <f t="shared" si="7"/>
        <v>5111_111000325</v>
      </c>
      <c r="D477" s="14" t="s">
        <v>2519</v>
      </c>
      <c r="E477" s="15">
        <v>1095</v>
      </c>
    </row>
    <row r="478" spans="1:5" outlineLevel="2" x14ac:dyDescent="0.25">
      <c r="A478" s="14" t="s">
        <v>117</v>
      </c>
      <c r="B478" s="14" t="s">
        <v>2695</v>
      </c>
      <c r="C478" s="14" t="str">
        <f t="shared" si="7"/>
        <v>5111_111000326</v>
      </c>
      <c r="D478" s="14" t="s">
        <v>2519</v>
      </c>
      <c r="E478" s="15">
        <v>1095</v>
      </c>
    </row>
    <row r="479" spans="1:5" outlineLevel="2" x14ac:dyDescent="0.25">
      <c r="A479" s="14" t="s">
        <v>117</v>
      </c>
      <c r="B479" s="14" t="s">
        <v>2696</v>
      </c>
      <c r="C479" s="14" t="str">
        <f t="shared" si="7"/>
        <v>5111_111000519</v>
      </c>
      <c r="D479" s="14" t="s">
        <v>2697</v>
      </c>
      <c r="E479" s="15">
        <v>1928.8000000000002</v>
      </c>
    </row>
    <row r="480" spans="1:5" outlineLevel="2" x14ac:dyDescent="0.25">
      <c r="A480" s="14" t="s">
        <v>117</v>
      </c>
      <c r="B480" s="14" t="s">
        <v>2698</v>
      </c>
      <c r="C480" s="14" t="str">
        <f t="shared" si="7"/>
        <v>5111_111000066</v>
      </c>
      <c r="D480" s="14" t="s">
        <v>2699</v>
      </c>
      <c r="E480" s="15">
        <v>266.70000000000005</v>
      </c>
    </row>
    <row r="481" spans="1:5" outlineLevel="2" x14ac:dyDescent="0.25">
      <c r="A481" s="14" t="s">
        <v>117</v>
      </c>
      <c r="B481" s="14" t="s">
        <v>2700</v>
      </c>
      <c r="C481" s="14" t="str">
        <f t="shared" si="7"/>
        <v>5111_111000458</v>
      </c>
      <c r="D481" s="14" t="s">
        <v>2701</v>
      </c>
      <c r="E481" s="15">
        <v>1703.75</v>
      </c>
    </row>
    <row r="482" spans="1:5" outlineLevel="2" x14ac:dyDescent="0.25">
      <c r="A482" s="14" t="s">
        <v>117</v>
      </c>
      <c r="B482" s="14" t="s">
        <v>2702</v>
      </c>
      <c r="C482" s="14" t="str">
        <f t="shared" si="7"/>
        <v>5111_111000459</v>
      </c>
      <c r="D482" s="14" t="s">
        <v>2701</v>
      </c>
      <c r="E482" s="15">
        <v>2205.62</v>
      </c>
    </row>
    <row r="483" spans="1:5" outlineLevel="2" x14ac:dyDescent="0.25">
      <c r="A483" s="14" t="s">
        <v>117</v>
      </c>
      <c r="B483" s="14" t="s">
        <v>2703</v>
      </c>
      <c r="C483" s="14" t="str">
        <f t="shared" si="7"/>
        <v>5111_111000496</v>
      </c>
      <c r="D483" s="14" t="s">
        <v>2704</v>
      </c>
      <c r="E483" s="15">
        <v>1549.8000000000002</v>
      </c>
    </row>
    <row r="484" spans="1:5" outlineLevel="2" x14ac:dyDescent="0.25">
      <c r="A484" s="14" t="s">
        <v>117</v>
      </c>
      <c r="B484" s="14" t="s">
        <v>2705</v>
      </c>
      <c r="C484" s="14" t="str">
        <f t="shared" si="7"/>
        <v>5111_111000490</v>
      </c>
      <c r="D484" s="14" t="s">
        <v>2656</v>
      </c>
      <c r="E484" s="15">
        <v>1096.8699999999999</v>
      </c>
    </row>
    <row r="485" spans="1:5" outlineLevel="2" x14ac:dyDescent="0.25">
      <c r="A485" s="14" t="s">
        <v>117</v>
      </c>
      <c r="B485" s="14" t="s">
        <v>2706</v>
      </c>
      <c r="C485" s="14" t="str">
        <f t="shared" si="7"/>
        <v>5111_111000491</v>
      </c>
      <c r="D485" s="14" t="s">
        <v>2656</v>
      </c>
      <c r="E485" s="15">
        <v>1096.8699999999999</v>
      </c>
    </row>
    <row r="486" spans="1:5" outlineLevel="2" x14ac:dyDescent="0.25">
      <c r="A486" s="14" t="s">
        <v>117</v>
      </c>
      <c r="B486" s="14" t="s">
        <v>2707</v>
      </c>
      <c r="C486" s="14" t="str">
        <f t="shared" si="7"/>
        <v>5111_111000492</v>
      </c>
      <c r="D486" s="14" t="s">
        <v>2656</v>
      </c>
      <c r="E486" s="15">
        <v>1096.8699999999999</v>
      </c>
    </row>
    <row r="487" spans="1:5" outlineLevel="2" x14ac:dyDescent="0.25">
      <c r="A487" s="14" t="s">
        <v>117</v>
      </c>
      <c r="B487" s="14" t="s">
        <v>2708</v>
      </c>
      <c r="C487" s="14" t="str">
        <f t="shared" si="7"/>
        <v>5111_111000493</v>
      </c>
      <c r="D487" s="14" t="s">
        <v>2656</v>
      </c>
      <c r="E487" s="15">
        <v>1096.8699999999999</v>
      </c>
    </row>
    <row r="488" spans="1:5" outlineLevel="2" x14ac:dyDescent="0.25">
      <c r="A488" s="14" t="s">
        <v>117</v>
      </c>
      <c r="B488" s="14" t="s">
        <v>2709</v>
      </c>
      <c r="C488" s="14" t="str">
        <f t="shared" si="7"/>
        <v>5111_111000495</v>
      </c>
      <c r="D488" s="14" t="s">
        <v>2656</v>
      </c>
      <c r="E488" s="15">
        <v>1096.8699999999999</v>
      </c>
    </row>
    <row r="489" spans="1:5" outlineLevel="2" x14ac:dyDescent="0.25">
      <c r="A489" s="14" t="s">
        <v>117</v>
      </c>
      <c r="B489" s="14" t="s">
        <v>2710</v>
      </c>
      <c r="C489" s="14" t="str">
        <f t="shared" si="7"/>
        <v>5111_111000201</v>
      </c>
      <c r="D489" s="14" t="s">
        <v>2711</v>
      </c>
      <c r="E489" s="15">
        <v>197.20000000000002</v>
      </c>
    </row>
    <row r="490" spans="1:5" outlineLevel="2" x14ac:dyDescent="0.25">
      <c r="A490" s="14" t="s">
        <v>117</v>
      </c>
      <c r="B490" s="14" t="s">
        <v>2712</v>
      </c>
      <c r="C490" s="14" t="str">
        <f t="shared" si="7"/>
        <v>5111_111000202</v>
      </c>
      <c r="D490" s="14" t="s">
        <v>2711</v>
      </c>
      <c r="E490" s="15">
        <v>197.20000000000002</v>
      </c>
    </row>
    <row r="491" spans="1:5" outlineLevel="2" x14ac:dyDescent="0.25">
      <c r="A491" s="14" t="s">
        <v>117</v>
      </c>
      <c r="B491" s="14" t="s">
        <v>2713</v>
      </c>
      <c r="C491" s="14" t="str">
        <f t="shared" si="7"/>
        <v>5111_111000203</v>
      </c>
      <c r="D491" s="14" t="s">
        <v>2711</v>
      </c>
      <c r="E491" s="15">
        <v>197.20000000000002</v>
      </c>
    </row>
    <row r="492" spans="1:5" outlineLevel="2" x14ac:dyDescent="0.25">
      <c r="A492" s="14" t="s">
        <v>117</v>
      </c>
      <c r="B492" s="14" t="s">
        <v>2714</v>
      </c>
      <c r="C492" s="14" t="str">
        <f t="shared" si="7"/>
        <v>5111_111000465</v>
      </c>
      <c r="D492" s="14" t="s">
        <v>2715</v>
      </c>
      <c r="E492" s="15">
        <v>1042.71</v>
      </c>
    </row>
    <row r="493" spans="1:5" outlineLevel="2" x14ac:dyDescent="0.25">
      <c r="A493" s="14" t="s">
        <v>117</v>
      </c>
      <c r="B493" s="14" t="s">
        <v>2716</v>
      </c>
      <c r="C493" s="14" t="str">
        <f t="shared" si="7"/>
        <v>5111_111000466</v>
      </c>
      <c r="D493" s="14" t="s">
        <v>2715</v>
      </c>
      <c r="E493" s="15">
        <v>1042.71</v>
      </c>
    </row>
    <row r="494" spans="1:5" outlineLevel="2" x14ac:dyDescent="0.25">
      <c r="A494" s="14" t="s">
        <v>117</v>
      </c>
      <c r="B494" s="14" t="s">
        <v>2717</v>
      </c>
      <c r="C494" s="14" t="str">
        <f t="shared" si="7"/>
        <v>5111_111000467</v>
      </c>
      <c r="D494" s="14" t="s">
        <v>2715</v>
      </c>
      <c r="E494" s="15">
        <v>1042.71</v>
      </c>
    </row>
    <row r="495" spans="1:5" outlineLevel="2" x14ac:dyDescent="0.25">
      <c r="A495" s="14" t="s">
        <v>117</v>
      </c>
      <c r="B495" s="14" t="s">
        <v>2718</v>
      </c>
      <c r="C495" s="14" t="str">
        <f t="shared" si="7"/>
        <v>5111_111000468</v>
      </c>
      <c r="D495" s="14" t="s">
        <v>2715</v>
      </c>
      <c r="E495" s="15">
        <v>1042.71</v>
      </c>
    </row>
    <row r="496" spans="1:5" outlineLevel="2" x14ac:dyDescent="0.25">
      <c r="A496" s="14" t="s">
        <v>117</v>
      </c>
      <c r="B496" s="14" t="s">
        <v>2719</v>
      </c>
      <c r="C496" s="14" t="str">
        <f t="shared" si="7"/>
        <v>5111_111000469</v>
      </c>
      <c r="D496" s="14" t="s">
        <v>2715</v>
      </c>
      <c r="E496" s="15">
        <v>1042.71</v>
      </c>
    </row>
    <row r="497" spans="1:5" outlineLevel="2" x14ac:dyDescent="0.25">
      <c r="A497" s="14" t="s">
        <v>117</v>
      </c>
      <c r="B497" s="14" t="s">
        <v>2720</v>
      </c>
      <c r="C497" s="14" t="str">
        <f t="shared" si="7"/>
        <v>5111_111000640</v>
      </c>
      <c r="D497" s="14" t="s">
        <v>2721</v>
      </c>
      <c r="E497" s="15">
        <v>2863.47</v>
      </c>
    </row>
    <row r="498" spans="1:5" outlineLevel="2" x14ac:dyDescent="0.25">
      <c r="A498" s="14" t="s">
        <v>117</v>
      </c>
      <c r="B498" s="14" t="s">
        <v>2722</v>
      </c>
      <c r="C498" s="14" t="str">
        <f t="shared" si="7"/>
        <v>5111_111000534</v>
      </c>
      <c r="D498" s="14" t="s">
        <v>2723</v>
      </c>
      <c r="E498" s="15">
        <v>2215.5</v>
      </c>
    </row>
    <row r="499" spans="1:5" outlineLevel="2" x14ac:dyDescent="0.25">
      <c r="A499" s="14" t="s">
        <v>117</v>
      </c>
      <c r="B499" s="14" t="s">
        <v>2724</v>
      </c>
      <c r="C499" s="14" t="str">
        <f t="shared" si="7"/>
        <v>5111_111000089</v>
      </c>
      <c r="D499" s="14" t="s">
        <v>2571</v>
      </c>
      <c r="E499" s="15">
        <v>199.59999999999997</v>
      </c>
    </row>
    <row r="500" spans="1:5" outlineLevel="2" x14ac:dyDescent="0.25">
      <c r="A500" s="14" t="s">
        <v>117</v>
      </c>
      <c r="B500" s="14" t="s">
        <v>2725</v>
      </c>
      <c r="C500" s="14" t="str">
        <f t="shared" si="7"/>
        <v>5111_111000090</v>
      </c>
      <c r="D500" s="14" t="s">
        <v>2571</v>
      </c>
      <c r="E500" s="15">
        <v>199.59999999999997</v>
      </c>
    </row>
    <row r="501" spans="1:5" outlineLevel="2" x14ac:dyDescent="0.25">
      <c r="A501" s="14" t="s">
        <v>117</v>
      </c>
      <c r="B501" s="14" t="s">
        <v>2726</v>
      </c>
      <c r="C501" s="14" t="str">
        <f t="shared" si="7"/>
        <v>5111_111000091</v>
      </c>
      <c r="D501" s="14" t="s">
        <v>2571</v>
      </c>
      <c r="E501" s="15">
        <v>199.59999999999997</v>
      </c>
    </row>
    <row r="502" spans="1:5" outlineLevel="2" x14ac:dyDescent="0.25">
      <c r="A502" s="14" t="s">
        <v>117</v>
      </c>
      <c r="B502" s="14" t="s">
        <v>2727</v>
      </c>
      <c r="C502" s="14" t="str">
        <f t="shared" si="7"/>
        <v>5111_111000092</v>
      </c>
      <c r="D502" s="14" t="s">
        <v>2571</v>
      </c>
      <c r="E502" s="15">
        <v>199.59999999999997</v>
      </c>
    </row>
    <row r="503" spans="1:5" outlineLevel="2" x14ac:dyDescent="0.25">
      <c r="A503" s="14" t="s">
        <v>117</v>
      </c>
      <c r="B503" s="14" t="s">
        <v>2728</v>
      </c>
      <c r="C503" s="14" t="str">
        <f t="shared" si="7"/>
        <v>5111_111000093</v>
      </c>
      <c r="D503" s="14" t="s">
        <v>2571</v>
      </c>
      <c r="E503" s="15">
        <v>199.59999999999997</v>
      </c>
    </row>
    <row r="504" spans="1:5" outlineLevel="2" x14ac:dyDescent="0.25">
      <c r="A504" s="14" t="s">
        <v>117</v>
      </c>
      <c r="B504" s="14" t="s">
        <v>2729</v>
      </c>
      <c r="C504" s="14" t="str">
        <f t="shared" si="7"/>
        <v>5111_111000094</v>
      </c>
      <c r="D504" s="14" t="s">
        <v>2571</v>
      </c>
      <c r="E504" s="15">
        <v>199.59999999999997</v>
      </c>
    </row>
    <row r="505" spans="1:5" outlineLevel="2" x14ac:dyDescent="0.25">
      <c r="A505" s="14" t="s">
        <v>117</v>
      </c>
      <c r="B505" s="14" t="s">
        <v>2730</v>
      </c>
      <c r="C505" s="14" t="str">
        <f t="shared" si="7"/>
        <v>5111_111000095</v>
      </c>
      <c r="D505" s="14" t="s">
        <v>2571</v>
      </c>
      <c r="E505" s="15">
        <v>199.59999999999997</v>
      </c>
    </row>
    <row r="506" spans="1:5" outlineLevel="2" x14ac:dyDescent="0.25">
      <c r="A506" s="14" t="s">
        <v>117</v>
      </c>
      <c r="B506" s="14" t="s">
        <v>2731</v>
      </c>
      <c r="C506" s="14" t="str">
        <f t="shared" si="7"/>
        <v>5111_111000096</v>
      </c>
      <c r="D506" s="14" t="s">
        <v>2571</v>
      </c>
      <c r="E506" s="15">
        <v>199.59999999999997</v>
      </c>
    </row>
    <row r="507" spans="1:5" outlineLevel="2" x14ac:dyDescent="0.25">
      <c r="A507" s="14" t="s">
        <v>117</v>
      </c>
      <c r="B507" s="14" t="s">
        <v>2732</v>
      </c>
      <c r="C507" s="14" t="str">
        <f t="shared" si="7"/>
        <v>5111_111000097</v>
      </c>
      <c r="D507" s="14" t="s">
        <v>2571</v>
      </c>
      <c r="E507" s="15">
        <v>199.59999999999997</v>
      </c>
    </row>
    <row r="508" spans="1:5" outlineLevel="2" x14ac:dyDescent="0.25">
      <c r="A508" s="14" t="s">
        <v>117</v>
      </c>
      <c r="B508" s="14" t="s">
        <v>2733</v>
      </c>
      <c r="C508" s="14" t="str">
        <f t="shared" si="7"/>
        <v>5111_111000098</v>
      </c>
      <c r="D508" s="14" t="s">
        <v>2571</v>
      </c>
      <c r="E508" s="15">
        <v>199.59999999999997</v>
      </c>
    </row>
    <row r="509" spans="1:5" outlineLevel="2" x14ac:dyDescent="0.25">
      <c r="A509" s="14" t="s">
        <v>117</v>
      </c>
      <c r="B509" s="14" t="s">
        <v>2734</v>
      </c>
      <c r="C509" s="14" t="str">
        <f t="shared" si="7"/>
        <v>5111_111000099</v>
      </c>
      <c r="D509" s="14" t="s">
        <v>2571</v>
      </c>
      <c r="E509" s="15">
        <v>199.59999999999997</v>
      </c>
    </row>
    <row r="510" spans="1:5" outlineLevel="2" x14ac:dyDescent="0.25">
      <c r="A510" s="14" t="s">
        <v>117</v>
      </c>
      <c r="B510" s="14" t="s">
        <v>2735</v>
      </c>
      <c r="C510" s="14" t="str">
        <f t="shared" si="7"/>
        <v>5111_111000100</v>
      </c>
      <c r="D510" s="14" t="s">
        <v>2571</v>
      </c>
      <c r="E510" s="15">
        <v>199.59999999999997</v>
      </c>
    </row>
    <row r="511" spans="1:5" outlineLevel="2" x14ac:dyDescent="0.25">
      <c r="A511" s="14" t="s">
        <v>117</v>
      </c>
      <c r="B511" s="14" t="s">
        <v>2736</v>
      </c>
      <c r="C511" s="14" t="str">
        <f t="shared" si="7"/>
        <v>5111_111000101</v>
      </c>
      <c r="D511" s="14" t="s">
        <v>2571</v>
      </c>
      <c r="E511" s="15">
        <v>199.59999999999997</v>
      </c>
    </row>
    <row r="512" spans="1:5" outlineLevel="2" x14ac:dyDescent="0.25">
      <c r="A512" s="14" t="s">
        <v>117</v>
      </c>
      <c r="B512" s="14" t="s">
        <v>2737</v>
      </c>
      <c r="C512" s="14" t="str">
        <f t="shared" si="7"/>
        <v>5111_111000102</v>
      </c>
      <c r="D512" s="14" t="s">
        <v>2571</v>
      </c>
      <c r="E512" s="15">
        <v>199.59999999999997</v>
      </c>
    </row>
    <row r="513" spans="1:5" outlineLevel="2" x14ac:dyDescent="0.25">
      <c r="A513" s="14" t="s">
        <v>117</v>
      </c>
      <c r="B513" s="14" t="s">
        <v>2738</v>
      </c>
      <c r="C513" s="14" t="str">
        <f t="shared" si="7"/>
        <v>5111_111000104</v>
      </c>
      <c r="D513" s="14" t="s">
        <v>2571</v>
      </c>
      <c r="E513" s="15">
        <v>199.59999999999997</v>
      </c>
    </row>
    <row r="514" spans="1:5" outlineLevel="2" x14ac:dyDescent="0.25">
      <c r="A514" s="14" t="s">
        <v>117</v>
      </c>
      <c r="B514" s="14" t="s">
        <v>2739</v>
      </c>
      <c r="C514" s="14" t="str">
        <f t="shared" si="7"/>
        <v>5111_111000105</v>
      </c>
      <c r="D514" s="14" t="s">
        <v>2571</v>
      </c>
      <c r="E514" s="15">
        <v>199.59999999999997</v>
      </c>
    </row>
    <row r="515" spans="1:5" outlineLevel="2" x14ac:dyDescent="0.25">
      <c r="A515" s="14" t="s">
        <v>117</v>
      </c>
      <c r="B515" s="14" t="s">
        <v>2740</v>
      </c>
      <c r="C515" s="14" t="str">
        <f t="shared" si="7"/>
        <v>5111_111000106</v>
      </c>
      <c r="D515" s="14" t="s">
        <v>2571</v>
      </c>
      <c r="E515" s="15">
        <v>199.59999999999997</v>
      </c>
    </row>
    <row r="516" spans="1:5" outlineLevel="2" x14ac:dyDescent="0.25">
      <c r="A516" s="14" t="s">
        <v>117</v>
      </c>
      <c r="B516" s="14" t="s">
        <v>2741</v>
      </c>
      <c r="C516" s="14" t="str">
        <f t="shared" si="7"/>
        <v>5111_111000107</v>
      </c>
      <c r="D516" s="14" t="s">
        <v>2571</v>
      </c>
      <c r="E516" s="15">
        <v>199.59999999999997</v>
      </c>
    </row>
    <row r="517" spans="1:5" outlineLevel="2" x14ac:dyDescent="0.25">
      <c r="A517" s="14" t="s">
        <v>117</v>
      </c>
      <c r="B517" s="14" t="s">
        <v>2742</v>
      </c>
      <c r="C517" s="14" t="str">
        <f t="shared" ref="C517:C580" si="8">+CONCATENATE(A517,"_",B517)</f>
        <v>5111_111000108</v>
      </c>
      <c r="D517" s="14" t="s">
        <v>2571</v>
      </c>
      <c r="E517" s="15">
        <v>199.59999999999997</v>
      </c>
    </row>
    <row r="518" spans="1:5" outlineLevel="2" x14ac:dyDescent="0.25">
      <c r="A518" s="14" t="s">
        <v>117</v>
      </c>
      <c r="B518" s="14" t="s">
        <v>2743</v>
      </c>
      <c r="C518" s="14" t="str">
        <f t="shared" si="8"/>
        <v>5111_111000109</v>
      </c>
      <c r="D518" s="14" t="s">
        <v>2571</v>
      </c>
      <c r="E518" s="15">
        <v>199.59999999999997</v>
      </c>
    </row>
    <row r="519" spans="1:5" outlineLevel="2" x14ac:dyDescent="0.25">
      <c r="A519" s="14" t="s">
        <v>117</v>
      </c>
      <c r="B519" s="14" t="s">
        <v>2744</v>
      </c>
      <c r="C519" s="14" t="str">
        <f t="shared" si="8"/>
        <v>5111_111000110</v>
      </c>
      <c r="D519" s="14" t="s">
        <v>2571</v>
      </c>
      <c r="E519" s="15">
        <v>199.59999999999997</v>
      </c>
    </row>
    <row r="520" spans="1:5" outlineLevel="2" x14ac:dyDescent="0.25">
      <c r="A520" s="14" t="s">
        <v>117</v>
      </c>
      <c r="B520" s="14" t="s">
        <v>2745</v>
      </c>
      <c r="C520" s="14" t="str">
        <f t="shared" si="8"/>
        <v>5111_111000114</v>
      </c>
      <c r="D520" s="14" t="s">
        <v>2571</v>
      </c>
      <c r="E520" s="15">
        <v>199.59999999999997</v>
      </c>
    </row>
    <row r="521" spans="1:5" outlineLevel="2" x14ac:dyDescent="0.25">
      <c r="A521" s="14" t="s">
        <v>117</v>
      </c>
      <c r="B521" s="14" t="s">
        <v>2746</v>
      </c>
      <c r="C521" s="14" t="str">
        <f t="shared" si="8"/>
        <v>5111_111000470</v>
      </c>
      <c r="D521" s="14" t="s">
        <v>2715</v>
      </c>
      <c r="E521" s="15">
        <v>1042.71</v>
      </c>
    </row>
    <row r="522" spans="1:5" outlineLevel="2" x14ac:dyDescent="0.25">
      <c r="A522" s="14" t="s">
        <v>117</v>
      </c>
      <c r="B522" s="14" t="s">
        <v>2747</v>
      </c>
      <c r="C522" s="14" t="str">
        <f t="shared" si="8"/>
        <v>5111_111000471</v>
      </c>
      <c r="D522" s="14" t="s">
        <v>2715</v>
      </c>
      <c r="E522" s="15">
        <v>1042.71</v>
      </c>
    </row>
    <row r="523" spans="1:5" outlineLevel="2" x14ac:dyDescent="0.25">
      <c r="A523" s="14" t="s">
        <v>117</v>
      </c>
      <c r="B523" s="14" t="s">
        <v>2748</v>
      </c>
      <c r="C523" s="14" t="str">
        <f t="shared" si="8"/>
        <v>5111_111000526</v>
      </c>
      <c r="D523" s="14" t="s">
        <v>2749</v>
      </c>
      <c r="E523" s="15">
        <v>2194.4</v>
      </c>
    </row>
    <row r="524" spans="1:5" outlineLevel="2" x14ac:dyDescent="0.25">
      <c r="A524" s="14" t="s">
        <v>117</v>
      </c>
      <c r="B524" s="14" t="s">
        <v>2750</v>
      </c>
      <c r="C524" s="14" t="str">
        <f t="shared" si="8"/>
        <v>5111_111000528</v>
      </c>
      <c r="D524" s="14" t="s">
        <v>2749</v>
      </c>
      <c r="E524" s="15">
        <v>2194.4</v>
      </c>
    </row>
    <row r="525" spans="1:5" outlineLevel="2" x14ac:dyDescent="0.25">
      <c r="A525" s="14" t="s">
        <v>117</v>
      </c>
      <c r="B525" s="14" t="s">
        <v>2751</v>
      </c>
      <c r="C525" s="14" t="str">
        <f t="shared" si="8"/>
        <v>5111_111000111</v>
      </c>
      <c r="D525" s="14" t="s">
        <v>2571</v>
      </c>
      <c r="E525" s="15">
        <v>199.59999999999997</v>
      </c>
    </row>
    <row r="526" spans="1:5" outlineLevel="2" x14ac:dyDescent="0.25">
      <c r="A526" s="14" t="s">
        <v>117</v>
      </c>
      <c r="B526" s="14" t="s">
        <v>2752</v>
      </c>
      <c r="C526" s="14" t="str">
        <f t="shared" si="8"/>
        <v>5111_111000112</v>
      </c>
      <c r="D526" s="14" t="s">
        <v>2571</v>
      </c>
      <c r="E526" s="15">
        <v>199.59999999999997</v>
      </c>
    </row>
    <row r="527" spans="1:5" outlineLevel="2" x14ac:dyDescent="0.25">
      <c r="A527" s="14" t="s">
        <v>117</v>
      </c>
      <c r="B527" s="14" t="s">
        <v>2753</v>
      </c>
      <c r="C527" s="14" t="str">
        <f t="shared" si="8"/>
        <v>5111_111000113</v>
      </c>
      <c r="D527" s="14" t="s">
        <v>2571</v>
      </c>
      <c r="E527" s="15">
        <v>199.59999999999997</v>
      </c>
    </row>
    <row r="528" spans="1:5" outlineLevel="2" x14ac:dyDescent="0.25">
      <c r="A528" s="14" t="s">
        <v>117</v>
      </c>
      <c r="B528" s="14" t="s">
        <v>2754</v>
      </c>
      <c r="C528" s="14" t="str">
        <f t="shared" si="8"/>
        <v>5111_111000115</v>
      </c>
      <c r="D528" s="14" t="s">
        <v>2571</v>
      </c>
      <c r="E528" s="15">
        <v>199.59999999999997</v>
      </c>
    </row>
    <row r="529" spans="1:5" outlineLevel="2" x14ac:dyDescent="0.25">
      <c r="A529" s="14" t="s">
        <v>117</v>
      </c>
      <c r="B529" s="14" t="s">
        <v>2755</v>
      </c>
      <c r="C529" s="14" t="str">
        <f t="shared" si="8"/>
        <v>5111_111000116</v>
      </c>
      <c r="D529" s="14" t="s">
        <v>2571</v>
      </c>
      <c r="E529" s="15">
        <v>199.59999999999997</v>
      </c>
    </row>
    <row r="530" spans="1:5" outlineLevel="2" x14ac:dyDescent="0.25">
      <c r="A530" s="14" t="s">
        <v>117</v>
      </c>
      <c r="B530" s="14" t="s">
        <v>2756</v>
      </c>
      <c r="C530" s="14" t="str">
        <f t="shared" si="8"/>
        <v>5111_111000117</v>
      </c>
      <c r="D530" s="14" t="s">
        <v>2571</v>
      </c>
      <c r="E530" s="15">
        <v>199.59999999999997</v>
      </c>
    </row>
    <row r="531" spans="1:5" outlineLevel="2" x14ac:dyDescent="0.25">
      <c r="A531" s="14" t="s">
        <v>117</v>
      </c>
      <c r="B531" s="14" t="s">
        <v>2757</v>
      </c>
      <c r="C531" s="14" t="str">
        <f t="shared" si="8"/>
        <v>5111_111000076</v>
      </c>
      <c r="D531" s="14" t="s">
        <v>2758</v>
      </c>
      <c r="E531" s="15">
        <v>243.8</v>
      </c>
    </row>
    <row r="532" spans="1:5" outlineLevel="2" x14ac:dyDescent="0.25">
      <c r="A532" s="14" t="s">
        <v>117</v>
      </c>
      <c r="B532" s="14" t="s">
        <v>2759</v>
      </c>
      <c r="C532" s="14" t="str">
        <f t="shared" si="8"/>
        <v>5111_111000302</v>
      </c>
      <c r="D532" s="14" t="s">
        <v>2760</v>
      </c>
      <c r="E532" s="15">
        <v>1357.55</v>
      </c>
    </row>
    <row r="533" spans="1:5" outlineLevel="2" x14ac:dyDescent="0.25">
      <c r="A533" s="14" t="s">
        <v>117</v>
      </c>
      <c r="B533" s="14" t="s">
        <v>2761</v>
      </c>
      <c r="C533" s="14" t="str">
        <f t="shared" si="8"/>
        <v>5111_111000303</v>
      </c>
      <c r="D533" s="14" t="s">
        <v>2760</v>
      </c>
      <c r="E533" s="15">
        <v>1357.55</v>
      </c>
    </row>
    <row r="534" spans="1:5" outlineLevel="2" x14ac:dyDescent="0.25">
      <c r="A534" s="14" t="s">
        <v>117</v>
      </c>
      <c r="B534" s="14" t="s">
        <v>2762</v>
      </c>
      <c r="C534" s="14" t="str">
        <f t="shared" si="8"/>
        <v>5111_111000338</v>
      </c>
      <c r="D534" s="14" t="s">
        <v>2763</v>
      </c>
      <c r="E534" s="15">
        <v>663.5</v>
      </c>
    </row>
    <row r="535" spans="1:5" outlineLevel="2" x14ac:dyDescent="0.25">
      <c r="A535" s="14" t="s">
        <v>117</v>
      </c>
      <c r="B535" s="14" t="s">
        <v>2764</v>
      </c>
      <c r="C535" s="14" t="str">
        <f t="shared" si="8"/>
        <v>5111_111000341</v>
      </c>
      <c r="D535" s="14" t="s">
        <v>2763</v>
      </c>
      <c r="E535" s="15">
        <v>663.5</v>
      </c>
    </row>
    <row r="536" spans="1:5" outlineLevel="2" x14ac:dyDescent="0.25">
      <c r="A536" s="14" t="s">
        <v>117</v>
      </c>
      <c r="B536" s="14" t="s">
        <v>2765</v>
      </c>
      <c r="C536" s="14" t="str">
        <f t="shared" si="8"/>
        <v>5111_111000342</v>
      </c>
      <c r="D536" s="14" t="s">
        <v>2763</v>
      </c>
      <c r="E536" s="15">
        <v>663.5</v>
      </c>
    </row>
    <row r="537" spans="1:5" outlineLevel="2" x14ac:dyDescent="0.25">
      <c r="A537" s="14" t="s">
        <v>117</v>
      </c>
      <c r="B537" s="14" t="s">
        <v>2766</v>
      </c>
      <c r="C537" s="14" t="str">
        <f t="shared" si="8"/>
        <v>5111_111000347</v>
      </c>
      <c r="D537" s="14" t="s">
        <v>2763</v>
      </c>
      <c r="E537" s="15">
        <v>663.5</v>
      </c>
    </row>
    <row r="538" spans="1:5" outlineLevel="2" x14ac:dyDescent="0.25">
      <c r="A538" s="14" t="s">
        <v>117</v>
      </c>
      <c r="B538" s="14" t="s">
        <v>2767</v>
      </c>
      <c r="C538" s="14" t="str">
        <f t="shared" si="8"/>
        <v>5111_111000348</v>
      </c>
      <c r="D538" s="14" t="s">
        <v>2763</v>
      </c>
      <c r="E538" s="15">
        <v>663.5</v>
      </c>
    </row>
    <row r="539" spans="1:5" outlineLevel="2" x14ac:dyDescent="0.25">
      <c r="A539" s="14" t="s">
        <v>117</v>
      </c>
      <c r="B539" s="14" t="s">
        <v>2768</v>
      </c>
      <c r="C539" s="14" t="str">
        <f t="shared" si="8"/>
        <v>5111_111000328</v>
      </c>
      <c r="D539" s="14" t="s">
        <v>2763</v>
      </c>
      <c r="E539" s="15">
        <v>663.5</v>
      </c>
    </row>
    <row r="540" spans="1:5" outlineLevel="2" x14ac:dyDescent="0.25">
      <c r="A540" s="14" t="s">
        <v>117</v>
      </c>
      <c r="B540" s="14" t="s">
        <v>2769</v>
      </c>
      <c r="C540" s="14" t="str">
        <f t="shared" si="8"/>
        <v>5111_111000330</v>
      </c>
      <c r="D540" s="14" t="s">
        <v>2763</v>
      </c>
      <c r="E540" s="15">
        <v>663.5</v>
      </c>
    </row>
    <row r="541" spans="1:5" outlineLevel="2" x14ac:dyDescent="0.25">
      <c r="A541" s="14" t="s">
        <v>117</v>
      </c>
      <c r="B541" s="14" t="s">
        <v>2770</v>
      </c>
      <c r="C541" s="14" t="str">
        <f t="shared" si="8"/>
        <v>5111_111000337</v>
      </c>
      <c r="D541" s="14" t="s">
        <v>2763</v>
      </c>
      <c r="E541" s="15">
        <v>663.5</v>
      </c>
    </row>
    <row r="542" spans="1:5" outlineLevel="2" x14ac:dyDescent="0.25">
      <c r="A542" s="14" t="s">
        <v>117</v>
      </c>
      <c r="B542" s="14" t="s">
        <v>2771</v>
      </c>
      <c r="C542" s="14" t="str">
        <f t="shared" si="8"/>
        <v>5111_111000340</v>
      </c>
      <c r="D542" s="14" t="s">
        <v>2763</v>
      </c>
      <c r="E542" s="15">
        <v>663.5</v>
      </c>
    </row>
    <row r="543" spans="1:5" outlineLevel="2" x14ac:dyDescent="0.25">
      <c r="A543" s="14" t="s">
        <v>117</v>
      </c>
      <c r="B543" s="14" t="s">
        <v>2772</v>
      </c>
      <c r="C543" s="14" t="str">
        <f t="shared" si="8"/>
        <v>5111_111000344</v>
      </c>
      <c r="D543" s="14" t="s">
        <v>2763</v>
      </c>
      <c r="E543" s="15">
        <v>663.5</v>
      </c>
    </row>
    <row r="544" spans="1:5" outlineLevel="2" x14ac:dyDescent="0.25">
      <c r="A544" s="14" t="s">
        <v>117</v>
      </c>
      <c r="B544" s="14" t="s">
        <v>2773</v>
      </c>
      <c r="C544" s="14" t="str">
        <f t="shared" si="8"/>
        <v>5111_111000343</v>
      </c>
      <c r="D544" s="14" t="s">
        <v>2763</v>
      </c>
      <c r="E544" s="15">
        <v>663.5</v>
      </c>
    </row>
    <row r="545" spans="1:5" outlineLevel="2" x14ac:dyDescent="0.25">
      <c r="A545" s="14" t="s">
        <v>117</v>
      </c>
      <c r="B545" s="14" t="s">
        <v>2774</v>
      </c>
      <c r="C545" s="14" t="str">
        <f t="shared" si="8"/>
        <v>5111_111000327</v>
      </c>
      <c r="D545" s="14" t="s">
        <v>2763</v>
      </c>
      <c r="E545" s="15">
        <v>663.5</v>
      </c>
    </row>
    <row r="546" spans="1:5" outlineLevel="2" x14ac:dyDescent="0.25">
      <c r="A546" s="14" t="s">
        <v>117</v>
      </c>
      <c r="B546" s="14" t="s">
        <v>2775</v>
      </c>
      <c r="C546" s="14" t="str">
        <f t="shared" si="8"/>
        <v>5111_111000329</v>
      </c>
      <c r="D546" s="14" t="s">
        <v>2763</v>
      </c>
      <c r="E546" s="15">
        <v>663.5</v>
      </c>
    </row>
    <row r="547" spans="1:5" outlineLevel="2" x14ac:dyDescent="0.25">
      <c r="A547" s="14" t="s">
        <v>117</v>
      </c>
      <c r="B547" s="14" t="s">
        <v>2776</v>
      </c>
      <c r="C547" s="14" t="str">
        <f t="shared" si="8"/>
        <v>5111_111000333</v>
      </c>
      <c r="D547" s="14" t="s">
        <v>2763</v>
      </c>
      <c r="E547" s="15">
        <v>663.5</v>
      </c>
    </row>
    <row r="548" spans="1:5" outlineLevel="2" x14ac:dyDescent="0.25">
      <c r="A548" s="14" t="s">
        <v>117</v>
      </c>
      <c r="B548" s="14" t="s">
        <v>2777</v>
      </c>
      <c r="C548" s="14" t="str">
        <f t="shared" si="8"/>
        <v>5111_111000335</v>
      </c>
      <c r="D548" s="14" t="s">
        <v>2763</v>
      </c>
      <c r="E548" s="15">
        <v>663.5</v>
      </c>
    </row>
    <row r="549" spans="1:5" outlineLevel="2" x14ac:dyDescent="0.25">
      <c r="A549" s="14" t="s">
        <v>117</v>
      </c>
      <c r="B549" s="14" t="s">
        <v>2778</v>
      </c>
      <c r="C549" s="14" t="str">
        <f t="shared" si="8"/>
        <v>5111_111000336</v>
      </c>
      <c r="D549" s="14" t="s">
        <v>2763</v>
      </c>
      <c r="E549" s="15">
        <v>663.5</v>
      </c>
    </row>
    <row r="550" spans="1:5" outlineLevel="2" x14ac:dyDescent="0.25">
      <c r="A550" s="14" t="s">
        <v>117</v>
      </c>
      <c r="B550" s="14" t="s">
        <v>2779</v>
      </c>
      <c r="C550" s="14" t="str">
        <f t="shared" si="8"/>
        <v>5111_111000339</v>
      </c>
      <c r="D550" s="14" t="s">
        <v>2763</v>
      </c>
      <c r="E550" s="15">
        <v>663.5</v>
      </c>
    </row>
    <row r="551" spans="1:5" outlineLevel="2" x14ac:dyDescent="0.25">
      <c r="A551" s="14" t="s">
        <v>117</v>
      </c>
      <c r="B551" s="14" t="s">
        <v>2780</v>
      </c>
      <c r="C551" s="14" t="str">
        <f t="shared" si="8"/>
        <v>5111_111000331</v>
      </c>
      <c r="D551" s="14" t="s">
        <v>2763</v>
      </c>
      <c r="E551" s="15">
        <v>663.5</v>
      </c>
    </row>
    <row r="552" spans="1:5" outlineLevel="2" x14ac:dyDescent="0.25">
      <c r="A552" s="14" t="s">
        <v>117</v>
      </c>
      <c r="B552" s="14" t="s">
        <v>2781</v>
      </c>
      <c r="C552" s="14" t="str">
        <f t="shared" si="8"/>
        <v>5111_111000033</v>
      </c>
      <c r="D552" s="14" t="s">
        <v>272</v>
      </c>
      <c r="E552" s="15">
        <v>98.6</v>
      </c>
    </row>
    <row r="553" spans="1:5" outlineLevel="2" x14ac:dyDescent="0.25">
      <c r="A553" s="14" t="s">
        <v>117</v>
      </c>
      <c r="B553" s="14" t="s">
        <v>2782</v>
      </c>
      <c r="C553" s="14" t="str">
        <f t="shared" si="8"/>
        <v>5111_111000035</v>
      </c>
      <c r="D553" s="14" t="s">
        <v>272</v>
      </c>
      <c r="E553" s="15">
        <v>98.6</v>
      </c>
    </row>
    <row r="554" spans="1:5" outlineLevel="2" x14ac:dyDescent="0.25">
      <c r="A554" s="14" t="s">
        <v>117</v>
      </c>
      <c r="B554" s="14" t="s">
        <v>2783</v>
      </c>
      <c r="C554" s="14" t="str">
        <f t="shared" si="8"/>
        <v>5111_111000036</v>
      </c>
      <c r="D554" s="14" t="s">
        <v>272</v>
      </c>
      <c r="E554" s="15">
        <v>98.6</v>
      </c>
    </row>
    <row r="555" spans="1:5" outlineLevel="2" x14ac:dyDescent="0.25">
      <c r="A555" s="14" t="s">
        <v>117</v>
      </c>
      <c r="B555" s="14" t="s">
        <v>2784</v>
      </c>
      <c r="C555" s="14" t="str">
        <f t="shared" si="8"/>
        <v>5111_111000037</v>
      </c>
      <c r="D555" s="14" t="s">
        <v>272</v>
      </c>
      <c r="E555" s="15">
        <v>98.6</v>
      </c>
    </row>
    <row r="556" spans="1:5" outlineLevel="2" x14ac:dyDescent="0.25">
      <c r="A556" s="14" t="s">
        <v>117</v>
      </c>
      <c r="B556" s="14" t="s">
        <v>2785</v>
      </c>
      <c r="C556" s="14" t="str">
        <f t="shared" si="8"/>
        <v>5111_111000038</v>
      </c>
      <c r="D556" s="14" t="s">
        <v>272</v>
      </c>
      <c r="E556" s="15">
        <v>98.6</v>
      </c>
    </row>
    <row r="557" spans="1:5" outlineLevel="2" x14ac:dyDescent="0.25">
      <c r="A557" s="14" t="s">
        <v>117</v>
      </c>
      <c r="B557" s="14" t="s">
        <v>2786</v>
      </c>
      <c r="C557" s="14" t="str">
        <f t="shared" si="8"/>
        <v>5111_111000039</v>
      </c>
      <c r="D557" s="14" t="s">
        <v>272</v>
      </c>
      <c r="E557" s="15">
        <v>98.6</v>
      </c>
    </row>
    <row r="558" spans="1:5" outlineLevel="2" x14ac:dyDescent="0.25">
      <c r="A558" s="14" t="s">
        <v>117</v>
      </c>
      <c r="B558" s="14" t="s">
        <v>2787</v>
      </c>
      <c r="C558" s="14" t="str">
        <f t="shared" si="8"/>
        <v>5111_111000040</v>
      </c>
      <c r="D558" s="14" t="s">
        <v>272</v>
      </c>
      <c r="E558" s="15">
        <v>98.6</v>
      </c>
    </row>
    <row r="559" spans="1:5" outlineLevel="2" x14ac:dyDescent="0.25">
      <c r="A559" s="14" t="s">
        <v>117</v>
      </c>
      <c r="B559" s="14" t="s">
        <v>2788</v>
      </c>
      <c r="C559" s="14" t="str">
        <f t="shared" si="8"/>
        <v>5111_111000027</v>
      </c>
      <c r="D559" s="14" t="s">
        <v>272</v>
      </c>
      <c r="E559" s="15">
        <v>98.6</v>
      </c>
    </row>
    <row r="560" spans="1:5" outlineLevel="2" x14ac:dyDescent="0.25">
      <c r="A560" s="14" t="s">
        <v>117</v>
      </c>
      <c r="B560" s="14" t="s">
        <v>2789</v>
      </c>
      <c r="C560" s="14" t="str">
        <f t="shared" si="8"/>
        <v>5111_111000041</v>
      </c>
      <c r="D560" s="14" t="s">
        <v>272</v>
      </c>
      <c r="E560" s="15">
        <v>98.6</v>
      </c>
    </row>
    <row r="561" spans="1:5" outlineLevel="2" x14ac:dyDescent="0.25">
      <c r="A561" s="14" t="s">
        <v>117</v>
      </c>
      <c r="B561" s="14" t="s">
        <v>2790</v>
      </c>
      <c r="C561" s="14" t="str">
        <f t="shared" si="8"/>
        <v>5111_111000028</v>
      </c>
      <c r="D561" s="14" t="s">
        <v>272</v>
      </c>
      <c r="E561" s="15">
        <v>98.6</v>
      </c>
    </row>
    <row r="562" spans="1:5" outlineLevel="2" x14ac:dyDescent="0.25">
      <c r="A562" s="14" t="s">
        <v>117</v>
      </c>
      <c r="B562" s="14" t="s">
        <v>2791</v>
      </c>
      <c r="C562" s="14" t="str">
        <f t="shared" si="8"/>
        <v>5111_111000029</v>
      </c>
      <c r="D562" s="14" t="s">
        <v>272</v>
      </c>
      <c r="E562" s="15">
        <v>98.6</v>
      </c>
    </row>
    <row r="563" spans="1:5" outlineLevel="2" x14ac:dyDescent="0.25">
      <c r="A563" s="14" t="s">
        <v>117</v>
      </c>
      <c r="B563" s="14" t="s">
        <v>2792</v>
      </c>
      <c r="C563" s="14" t="str">
        <f t="shared" si="8"/>
        <v>5111_111000030</v>
      </c>
      <c r="D563" s="14" t="s">
        <v>272</v>
      </c>
      <c r="E563" s="15">
        <v>98.6</v>
      </c>
    </row>
    <row r="564" spans="1:5" outlineLevel="2" x14ac:dyDescent="0.25">
      <c r="A564" s="14" t="s">
        <v>117</v>
      </c>
      <c r="B564" s="14" t="s">
        <v>2793</v>
      </c>
      <c r="C564" s="14" t="str">
        <f t="shared" si="8"/>
        <v>5111_111000031</v>
      </c>
      <c r="D564" s="14" t="s">
        <v>272</v>
      </c>
      <c r="E564" s="15">
        <v>98.6</v>
      </c>
    </row>
    <row r="565" spans="1:5" outlineLevel="2" x14ac:dyDescent="0.25">
      <c r="A565" s="14" t="s">
        <v>117</v>
      </c>
      <c r="B565" s="14" t="s">
        <v>2794</v>
      </c>
      <c r="C565" s="14" t="str">
        <f t="shared" si="8"/>
        <v>5111_111000032</v>
      </c>
      <c r="D565" s="14" t="s">
        <v>272</v>
      </c>
      <c r="E565" s="15">
        <v>98.6</v>
      </c>
    </row>
    <row r="566" spans="1:5" outlineLevel="2" x14ac:dyDescent="0.25">
      <c r="A566" s="14" t="s">
        <v>117</v>
      </c>
      <c r="B566" s="14" t="s">
        <v>2795</v>
      </c>
      <c r="C566" s="14" t="str">
        <f t="shared" si="8"/>
        <v>5111_111000169</v>
      </c>
      <c r="D566" s="14" t="s">
        <v>272</v>
      </c>
      <c r="E566" s="15">
        <v>150.80000000000001</v>
      </c>
    </row>
    <row r="567" spans="1:5" outlineLevel="2" x14ac:dyDescent="0.25">
      <c r="A567" s="14" t="s">
        <v>117</v>
      </c>
      <c r="B567" s="14" t="s">
        <v>2796</v>
      </c>
      <c r="C567" s="14" t="str">
        <f t="shared" si="8"/>
        <v>5111_111000161</v>
      </c>
      <c r="D567" s="14" t="s">
        <v>272</v>
      </c>
      <c r="E567" s="15">
        <v>150.80000000000001</v>
      </c>
    </row>
    <row r="568" spans="1:5" outlineLevel="2" x14ac:dyDescent="0.25">
      <c r="A568" s="14" t="s">
        <v>117</v>
      </c>
      <c r="B568" s="14" t="s">
        <v>2797</v>
      </c>
      <c r="C568" s="14" t="str">
        <f t="shared" si="8"/>
        <v>5111_111000162</v>
      </c>
      <c r="D568" s="14" t="s">
        <v>272</v>
      </c>
      <c r="E568" s="15">
        <v>150.80000000000001</v>
      </c>
    </row>
    <row r="569" spans="1:5" outlineLevel="2" x14ac:dyDescent="0.25">
      <c r="A569" s="14" t="s">
        <v>117</v>
      </c>
      <c r="B569" s="14" t="s">
        <v>2798</v>
      </c>
      <c r="C569" s="14" t="str">
        <f t="shared" si="8"/>
        <v>5111_111000050</v>
      </c>
      <c r="D569" s="14" t="s">
        <v>272</v>
      </c>
      <c r="E569" s="15">
        <v>98.6</v>
      </c>
    </row>
    <row r="570" spans="1:5" outlineLevel="2" x14ac:dyDescent="0.25">
      <c r="A570" s="14" t="s">
        <v>117</v>
      </c>
      <c r="B570" s="14" t="s">
        <v>2799</v>
      </c>
      <c r="C570" s="14" t="str">
        <f t="shared" si="8"/>
        <v>5111_111000457</v>
      </c>
      <c r="D570" s="14" t="s">
        <v>2800</v>
      </c>
      <c r="E570" s="15">
        <v>2149.08</v>
      </c>
    </row>
    <row r="571" spans="1:5" outlineLevel="2" x14ac:dyDescent="0.25">
      <c r="A571" s="14" t="s">
        <v>117</v>
      </c>
      <c r="B571" s="14" t="s">
        <v>2801</v>
      </c>
      <c r="C571" s="14" t="str">
        <f t="shared" si="8"/>
        <v>5111_111000395</v>
      </c>
      <c r="D571" s="14" t="s">
        <v>2802</v>
      </c>
      <c r="E571" s="15">
        <v>1750.87</v>
      </c>
    </row>
    <row r="572" spans="1:5" outlineLevel="2" x14ac:dyDescent="0.25">
      <c r="A572" s="14" t="s">
        <v>117</v>
      </c>
      <c r="B572" s="14" t="s">
        <v>2803</v>
      </c>
      <c r="C572" s="14" t="str">
        <f t="shared" si="8"/>
        <v>5111_111000332</v>
      </c>
      <c r="D572" s="14" t="s">
        <v>2763</v>
      </c>
      <c r="E572" s="15">
        <v>663.5</v>
      </c>
    </row>
    <row r="573" spans="1:5" outlineLevel="2" x14ac:dyDescent="0.25">
      <c r="A573" s="14" t="s">
        <v>117</v>
      </c>
      <c r="B573" s="14" t="s">
        <v>2804</v>
      </c>
      <c r="C573" s="14" t="str">
        <f t="shared" si="8"/>
        <v>5111_111000334</v>
      </c>
      <c r="D573" s="14" t="s">
        <v>2763</v>
      </c>
      <c r="E573" s="15">
        <v>663.5</v>
      </c>
    </row>
    <row r="574" spans="1:5" outlineLevel="2" x14ac:dyDescent="0.25">
      <c r="A574" s="14" t="s">
        <v>117</v>
      </c>
      <c r="B574" s="14" t="s">
        <v>2805</v>
      </c>
      <c r="C574" s="14" t="str">
        <f t="shared" si="8"/>
        <v>5111_111000170</v>
      </c>
      <c r="D574" s="14" t="s">
        <v>272</v>
      </c>
      <c r="E574" s="15">
        <v>150.80000000000001</v>
      </c>
    </row>
    <row r="575" spans="1:5" outlineLevel="2" x14ac:dyDescent="0.25">
      <c r="A575" s="14" t="s">
        <v>117</v>
      </c>
      <c r="B575" s="14" t="s">
        <v>2806</v>
      </c>
      <c r="C575" s="14" t="str">
        <f t="shared" si="8"/>
        <v>5111_111000042</v>
      </c>
      <c r="D575" s="14" t="s">
        <v>272</v>
      </c>
      <c r="E575" s="15">
        <v>98.6</v>
      </c>
    </row>
    <row r="576" spans="1:5" outlineLevel="2" x14ac:dyDescent="0.25">
      <c r="A576" s="14" t="s">
        <v>117</v>
      </c>
      <c r="B576" s="14" t="s">
        <v>2807</v>
      </c>
      <c r="C576" s="14" t="str">
        <f t="shared" si="8"/>
        <v>5111_111000043</v>
      </c>
      <c r="D576" s="14" t="s">
        <v>272</v>
      </c>
      <c r="E576" s="15">
        <v>98.6</v>
      </c>
    </row>
    <row r="577" spans="1:5" outlineLevel="2" x14ac:dyDescent="0.25">
      <c r="A577" s="14" t="s">
        <v>117</v>
      </c>
      <c r="B577" s="14" t="s">
        <v>2808</v>
      </c>
      <c r="C577" s="14" t="str">
        <f t="shared" si="8"/>
        <v>5111_111000044</v>
      </c>
      <c r="D577" s="14" t="s">
        <v>272</v>
      </c>
      <c r="E577" s="15">
        <v>98.6</v>
      </c>
    </row>
    <row r="578" spans="1:5" outlineLevel="2" x14ac:dyDescent="0.25">
      <c r="A578" s="14" t="s">
        <v>117</v>
      </c>
      <c r="B578" s="14" t="s">
        <v>2809</v>
      </c>
      <c r="C578" s="14" t="str">
        <f t="shared" si="8"/>
        <v>5111_111000045</v>
      </c>
      <c r="D578" s="14" t="s">
        <v>272</v>
      </c>
      <c r="E578" s="15">
        <v>98.6</v>
      </c>
    </row>
    <row r="579" spans="1:5" outlineLevel="2" x14ac:dyDescent="0.25">
      <c r="A579" s="14" t="s">
        <v>117</v>
      </c>
      <c r="B579" s="14" t="s">
        <v>2810</v>
      </c>
      <c r="C579" s="14" t="str">
        <f t="shared" si="8"/>
        <v>5111_111000046</v>
      </c>
      <c r="D579" s="14" t="s">
        <v>272</v>
      </c>
      <c r="E579" s="15">
        <v>98.6</v>
      </c>
    </row>
    <row r="580" spans="1:5" outlineLevel="2" x14ac:dyDescent="0.25">
      <c r="A580" s="14" t="s">
        <v>117</v>
      </c>
      <c r="B580" s="14" t="s">
        <v>2811</v>
      </c>
      <c r="C580" s="14" t="str">
        <f t="shared" si="8"/>
        <v>5111_111000047</v>
      </c>
      <c r="D580" s="14" t="s">
        <v>272</v>
      </c>
      <c r="E580" s="15">
        <v>98.6</v>
      </c>
    </row>
    <row r="581" spans="1:5" outlineLevel="2" x14ac:dyDescent="0.25">
      <c r="A581" s="14" t="s">
        <v>117</v>
      </c>
      <c r="B581" s="14" t="s">
        <v>2812</v>
      </c>
      <c r="C581" s="14" t="str">
        <f t="shared" ref="C581:C644" si="9">+CONCATENATE(A581,"_",B581)</f>
        <v>5111_111000048</v>
      </c>
      <c r="D581" s="14" t="s">
        <v>272</v>
      </c>
      <c r="E581" s="15">
        <v>98.6</v>
      </c>
    </row>
    <row r="582" spans="1:5" outlineLevel="2" x14ac:dyDescent="0.25">
      <c r="A582" s="14" t="s">
        <v>117</v>
      </c>
      <c r="B582" s="14" t="s">
        <v>2813</v>
      </c>
      <c r="C582" s="14" t="str">
        <f t="shared" si="9"/>
        <v>5111_111000049</v>
      </c>
      <c r="D582" s="14" t="s">
        <v>272</v>
      </c>
      <c r="E582" s="15">
        <v>98.6</v>
      </c>
    </row>
    <row r="583" spans="1:5" outlineLevel="2" x14ac:dyDescent="0.25">
      <c r="A583" s="14" t="s">
        <v>117</v>
      </c>
      <c r="B583" s="14" t="s">
        <v>2814</v>
      </c>
      <c r="C583" s="14" t="str">
        <f t="shared" si="9"/>
        <v>5111_111000054</v>
      </c>
      <c r="D583" s="14" t="s">
        <v>272</v>
      </c>
      <c r="E583" s="15">
        <v>98.6</v>
      </c>
    </row>
    <row r="584" spans="1:5" outlineLevel="2" x14ac:dyDescent="0.25">
      <c r="A584" s="14" t="s">
        <v>117</v>
      </c>
      <c r="B584" s="14" t="s">
        <v>2815</v>
      </c>
      <c r="C584" s="14" t="str">
        <f t="shared" si="9"/>
        <v>5111_111000051</v>
      </c>
      <c r="D584" s="14" t="s">
        <v>272</v>
      </c>
      <c r="E584" s="15">
        <v>98.6</v>
      </c>
    </row>
    <row r="585" spans="1:5" outlineLevel="2" x14ac:dyDescent="0.25">
      <c r="A585" s="14" t="s">
        <v>117</v>
      </c>
      <c r="B585" s="14" t="s">
        <v>2816</v>
      </c>
      <c r="C585" s="14" t="str">
        <f t="shared" si="9"/>
        <v>5111_111000052</v>
      </c>
      <c r="D585" s="14" t="s">
        <v>272</v>
      </c>
      <c r="E585" s="15">
        <v>98.6</v>
      </c>
    </row>
    <row r="586" spans="1:5" outlineLevel="2" x14ac:dyDescent="0.25">
      <c r="A586" s="14" t="s">
        <v>117</v>
      </c>
      <c r="B586" s="14" t="s">
        <v>2817</v>
      </c>
      <c r="C586" s="14" t="str">
        <f t="shared" si="9"/>
        <v>5111_111000053</v>
      </c>
      <c r="D586" s="14" t="s">
        <v>272</v>
      </c>
      <c r="E586" s="15">
        <v>98.6</v>
      </c>
    </row>
    <row r="587" spans="1:5" outlineLevel="2" x14ac:dyDescent="0.25">
      <c r="A587" s="14" t="s">
        <v>117</v>
      </c>
      <c r="B587" s="14" t="s">
        <v>2818</v>
      </c>
      <c r="C587" s="14" t="str">
        <f t="shared" si="9"/>
        <v>5111_111000055</v>
      </c>
      <c r="D587" s="14" t="s">
        <v>272</v>
      </c>
      <c r="E587" s="15">
        <v>98.6</v>
      </c>
    </row>
    <row r="588" spans="1:5" outlineLevel="2" x14ac:dyDescent="0.25">
      <c r="A588" s="14" t="s">
        <v>117</v>
      </c>
      <c r="B588" s="14" t="s">
        <v>2819</v>
      </c>
      <c r="C588" s="14" t="str">
        <f t="shared" si="9"/>
        <v>5111_111000056</v>
      </c>
      <c r="D588" s="14" t="s">
        <v>272</v>
      </c>
      <c r="E588" s="15">
        <v>98.6</v>
      </c>
    </row>
    <row r="589" spans="1:5" outlineLevel="2" x14ac:dyDescent="0.25">
      <c r="A589" s="14" t="s">
        <v>117</v>
      </c>
      <c r="B589" s="14" t="s">
        <v>2982</v>
      </c>
      <c r="C589" s="14" t="str">
        <f t="shared" si="9"/>
        <v>5111_111000118</v>
      </c>
      <c r="D589" s="14" t="s">
        <v>2983</v>
      </c>
      <c r="E589" s="15">
        <v>3010</v>
      </c>
    </row>
    <row r="590" spans="1:5" outlineLevel="2" x14ac:dyDescent="0.25">
      <c r="A590" s="14" t="s">
        <v>117</v>
      </c>
      <c r="B590" s="14" t="s">
        <v>2984</v>
      </c>
      <c r="C590" s="14" t="str">
        <f t="shared" si="9"/>
        <v>5111_111000639</v>
      </c>
      <c r="D590" s="14" t="s">
        <v>2985</v>
      </c>
      <c r="E590" s="15">
        <v>6717.15</v>
      </c>
    </row>
    <row r="591" spans="1:5" outlineLevel="2" x14ac:dyDescent="0.25">
      <c r="A591" s="14" t="s">
        <v>117</v>
      </c>
      <c r="B591" s="14" t="s">
        <v>2990</v>
      </c>
      <c r="C591" s="14" t="str">
        <f t="shared" si="9"/>
        <v>5111_111000488</v>
      </c>
      <c r="D591" s="14" t="s">
        <v>2991</v>
      </c>
      <c r="E591" s="15">
        <v>3662.5499999999997</v>
      </c>
    </row>
    <row r="592" spans="1:5" outlineLevel="2" x14ac:dyDescent="0.25">
      <c r="A592" s="14" t="s">
        <v>117</v>
      </c>
      <c r="B592" s="14" t="s">
        <v>2992</v>
      </c>
      <c r="C592" s="14" t="str">
        <f t="shared" si="9"/>
        <v>5111_111000489</v>
      </c>
      <c r="D592" s="14" t="s">
        <v>2991</v>
      </c>
      <c r="E592" s="15">
        <v>3662.5499999999997</v>
      </c>
    </row>
    <row r="593" spans="1:5" outlineLevel="2" x14ac:dyDescent="0.25">
      <c r="A593" s="14" t="s">
        <v>117</v>
      </c>
      <c r="B593" s="14" t="s">
        <v>3064</v>
      </c>
      <c r="C593" s="14" t="str">
        <f t="shared" si="9"/>
        <v>5111_111000474</v>
      </c>
      <c r="D593" s="14" t="s">
        <v>3065</v>
      </c>
      <c r="E593" s="15">
        <v>1327.58</v>
      </c>
    </row>
    <row r="594" spans="1:5" outlineLevel="2" x14ac:dyDescent="0.25">
      <c r="A594" s="14" t="s">
        <v>117</v>
      </c>
      <c r="B594" s="14" t="s">
        <v>3070</v>
      </c>
      <c r="C594" s="14" t="str">
        <f t="shared" si="9"/>
        <v>5111_111000538</v>
      </c>
      <c r="D594" s="14" t="s">
        <v>3071</v>
      </c>
      <c r="E594" s="15">
        <v>3533.75</v>
      </c>
    </row>
    <row r="595" spans="1:5" outlineLevel="2" x14ac:dyDescent="0.25">
      <c r="A595" s="14" t="s">
        <v>117</v>
      </c>
      <c r="B595" s="14" t="s">
        <v>3072</v>
      </c>
      <c r="C595" s="14" t="str">
        <f t="shared" si="9"/>
        <v>5111_111000537</v>
      </c>
      <c r="D595" s="14" t="s">
        <v>3073</v>
      </c>
      <c r="E595" s="15">
        <v>4293.67</v>
      </c>
    </row>
    <row r="596" spans="1:5" outlineLevel="2" x14ac:dyDescent="0.25">
      <c r="A596" s="14" t="s">
        <v>117</v>
      </c>
      <c r="B596" s="14" t="s">
        <v>3082</v>
      </c>
      <c r="C596" s="14" t="str">
        <f t="shared" si="9"/>
        <v>5111_111000381</v>
      </c>
      <c r="D596" s="14" t="s">
        <v>3083</v>
      </c>
      <c r="E596" s="15">
        <v>1160.1199999999999</v>
      </c>
    </row>
    <row r="597" spans="1:5" outlineLevel="2" x14ac:dyDescent="0.25">
      <c r="A597" s="14" t="s">
        <v>117</v>
      </c>
      <c r="B597" s="14" t="s">
        <v>3112</v>
      </c>
      <c r="C597" s="14" t="str">
        <f t="shared" si="9"/>
        <v>5111_111000299</v>
      </c>
      <c r="D597" s="14" t="s">
        <v>3113</v>
      </c>
      <c r="E597" s="15">
        <v>1024.9299999999998</v>
      </c>
    </row>
    <row r="598" spans="1:5" outlineLevel="2" x14ac:dyDescent="0.25">
      <c r="A598" s="14" t="s">
        <v>117</v>
      </c>
      <c r="B598" s="14" t="s">
        <v>3177</v>
      </c>
      <c r="C598" s="14" t="str">
        <f t="shared" si="9"/>
        <v>5111_111000455</v>
      </c>
      <c r="D598" s="14" t="s">
        <v>3178</v>
      </c>
      <c r="E598" s="15">
        <v>1241.3699999999999</v>
      </c>
    </row>
    <row r="599" spans="1:5" outlineLevel="2" x14ac:dyDescent="0.25">
      <c r="A599" s="14" t="s">
        <v>117</v>
      </c>
      <c r="B599" s="14" t="s">
        <v>3179</v>
      </c>
      <c r="C599" s="14" t="str">
        <f t="shared" si="9"/>
        <v>5111_111000460</v>
      </c>
      <c r="D599" s="14" t="s">
        <v>3065</v>
      </c>
      <c r="E599" s="15">
        <v>1310.33</v>
      </c>
    </row>
    <row r="600" spans="1:5" outlineLevel="2" x14ac:dyDescent="0.25">
      <c r="A600" s="14" t="s">
        <v>117</v>
      </c>
      <c r="B600" s="14" t="s">
        <v>3180</v>
      </c>
      <c r="C600" s="14" t="str">
        <f t="shared" si="9"/>
        <v>5111_111000461</v>
      </c>
      <c r="D600" s="14" t="s">
        <v>3065</v>
      </c>
      <c r="E600" s="15">
        <v>1310.33</v>
      </c>
    </row>
    <row r="601" spans="1:5" outlineLevel="2" x14ac:dyDescent="0.25">
      <c r="A601" s="14" t="s">
        <v>117</v>
      </c>
      <c r="B601" s="14" t="s">
        <v>3181</v>
      </c>
      <c r="C601" s="14" t="str">
        <f t="shared" si="9"/>
        <v>5111_111000482</v>
      </c>
      <c r="D601" s="14" t="s">
        <v>3182</v>
      </c>
      <c r="E601" s="15">
        <v>1563.23</v>
      </c>
    </row>
    <row r="602" spans="1:5" outlineLevel="2" x14ac:dyDescent="0.25">
      <c r="A602" s="14" t="s">
        <v>117</v>
      </c>
      <c r="B602" s="14" t="s">
        <v>3183</v>
      </c>
      <c r="C602" s="14" t="str">
        <f t="shared" si="9"/>
        <v>5111_111000483</v>
      </c>
      <c r="D602" s="14" t="s">
        <v>3182</v>
      </c>
      <c r="E602" s="15">
        <v>1563.23</v>
      </c>
    </row>
    <row r="603" spans="1:5" outlineLevel="2" x14ac:dyDescent="0.25">
      <c r="A603" s="14" t="s">
        <v>117</v>
      </c>
      <c r="B603" s="14" t="s">
        <v>3184</v>
      </c>
      <c r="C603" s="14" t="str">
        <f t="shared" si="9"/>
        <v>5111_111000507</v>
      </c>
      <c r="D603" s="14" t="s">
        <v>3185</v>
      </c>
      <c r="E603" s="15">
        <v>2067.67</v>
      </c>
    </row>
    <row r="604" spans="1:5" outlineLevel="1" x14ac:dyDescent="0.25">
      <c r="A604" s="16" t="s">
        <v>3197</v>
      </c>
      <c r="B604" s="17"/>
      <c r="C604" s="17"/>
      <c r="D604" s="17" t="s">
        <v>3216</v>
      </c>
      <c r="E604" s="18">
        <v>1335104.1700000032</v>
      </c>
    </row>
    <row r="605" spans="1:5" outlineLevel="2" x14ac:dyDescent="0.25">
      <c r="A605" s="14" t="s">
        <v>0</v>
      </c>
      <c r="B605" s="14" t="s">
        <v>1</v>
      </c>
      <c r="C605" s="14" t="str">
        <f t="shared" ref="C605:C668" si="10">+CONCATENATE(A605,"_",B605)</f>
        <v>5151_151000288</v>
      </c>
      <c r="D605" s="14" t="s">
        <v>2</v>
      </c>
      <c r="E605" s="19" t="s">
        <v>3240</v>
      </c>
    </row>
    <row r="606" spans="1:5" outlineLevel="2" x14ac:dyDescent="0.25">
      <c r="A606" s="14" t="s">
        <v>0</v>
      </c>
      <c r="B606" s="14" t="s">
        <v>5</v>
      </c>
      <c r="C606" s="14" t="str">
        <f t="shared" si="10"/>
        <v>5151_151000289</v>
      </c>
      <c r="D606" s="14" t="s">
        <v>2</v>
      </c>
      <c r="E606" s="15">
        <v>0</v>
      </c>
    </row>
    <row r="607" spans="1:5" outlineLevel="2" x14ac:dyDescent="0.25">
      <c r="A607" s="14" t="s">
        <v>0</v>
      </c>
      <c r="B607" s="14" t="s">
        <v>6</v>
      </c>
      <c r="C607" s="14" t="str">
        <f t="shared" si="10"/>
        <v>5151_151000267</v>
      </c>
      <c r="D607" s="14" t="s">
        <v>7</v>
      </c>
      <c r="E607" s="15">
        <v>0</v>
      </c>
    </row>
    <row r="608" spans="1:5" outlineLevel="2" x14ac:dyDescent="0.25">
      <c r="A608" s="14" t="s">
        <v>0</v>
      </c>
      <c r="B608" s="14" t="s">
        <v>8</v>
      </c>
      <c r="C608" s="14" t="str">
        <f t="shared" si="10"/>
        <v>5151_151000270</v>
      </c>
      <c r="D608" s="14" t="s">
        <v>7</v>
      </c>
      <c r="E608" s="15">
        <v>0</v>
      </c>
    </row>
    <row r="609" spans="1:5" outlineLevel="2" x14ac:dyDescent="0.25">
      <c r="A609" s="14" t="s">
        <v>0</v>
      </c>
      <c r="B609" s="14" t="s">
        <v>9</v>
      </c>
      <c r="C609" s="14" t="str">
        <f t="shared" si="10"/>
        <v>5151_151000273</v>
      </c>
      <c r="D609" s="14" t="s">
        <v>7</v>
      </c>
      <c r="E609" s="15">
        <v>0</v>
      </c>
    </row>
    <row r="610" spans="1:5" outlineLevel="2" x14ac:dyDescent="0.25">
      <c r="A610" s="14" t="s">
        <v>0</v>
      </c>
      <c r="B610" s="14" t="s">
        <v>10</v>
      </c>
      <c r="C610" s="14" t="str">
        <f t="shared" si="10"/>
        <v>5151_151000275</v>
      </c>
      <c r="D610" s="14" t="s">
        <v>7</v>
      </c>
      <c r="E610" s="15">
        <v>0</v>
      </c>
    </row>
    <row r="611" spans="1:5" outlineLevel="2" x14ac:dyDescent="0.25">
      <c r="A611" s="14" t="s">
        <v>0</v>
      </c>
      <c r="B611" s="14" t="s">
        <v>11</v>
      </c>
      <c r="C611" s="14" t="str">
        <f t="shared" si="10"/>
        <v>5151_151000272</v>
      </c>
      <c r="D611" s="14" t="s">
        <v>7</v>
      </c>
      <c r="E611" s="15">
        <v>0</v>
      </c>
    </row>
    <row r="612" spans="1:5" outlineLevel="2" x14ac:dyDescent="0.25">
      <c r="A612" s="14" t="s">
        <v>0</v>
      </c>
      <c r="B612" s="14" t="s">
        <v>12</v>
      </c>
      <c r="C612" s="14" t="str">
        <f t="shared" si="10"/>
        <v>5151_151000274</v>
      </c>
      <c r="D612" s="14" t="s">
        <v>7</v>
      </c>
      <c r="E612" s="15">
        <v>0</v>
      </c>
    </row>
    <row r="613" spans="1:5" outlineLevel="2" x14ac:dyDescent="0.25">
      <c r="A613" s="14" t="s">
        <v>0</v>
      </c>
      <c r="B613" s="14" t="s">
        <v>13</v>
      </c>
      <c r="C613" s="14" t="str">
        <f t="shared" si="10"/>
        <v>5151_151000268</v>
      </c>
      <c r="D613" s="14" t="s">
        <v>7</v>
      </c>
      <c r="E613" s="15">
        <v>0</v>
      </c>
    </row>
    <row r="614" spans="1:5" outlineLevel="2" x14ac:dyDescent="0.25">
      <c r="A614" s="14" t="s">
        <v>0</v>
      </c>
      <c r="B614" s="14" t="s">
        <v>14</v>
      </c>
      <c r="C614" s="14" t="str">
        <f t="shared" si="10"/>
        <v>5151_151000271</v>
      </c>
      <c r="D614" s="14" t="s">
        <v>7</v>
      </c>
      <c r="E614" s="15">
        <v>0</v>
      </c>
    </row>
    <row r="615" spans="1:5" outlineLevel="2" x14ac:dyDescent="0.25">
      <c r="A615" s="14" t="s">
        <v>0</v>
      </c>
      <c r="B615" s="14" t="s">
        <v>15</v>
      </c>
      <c r="C615" s="14" t="str">
        <f t="shared" si="10"/>
        <v>5151_151000276</v>
      </c>
      <c r="D615" s="14" t="s">
        <v>7</v>
      </c>
      <c r="E615" s="15">
        <v>0</v>
      </c>
    </row>
    <row r="616" spans="1:5" outlineLevel="2" x14ac:dyDescent="0.25">
      <c r="A616" s="14" t="s">
        <v>0</v>
      </c>
      <c r="B616" s="14" t="s">
        <v>16</v>
      </c>
      <c r="C616" s="14" t="str">
        <f t="shared" si="10"/>
        <v>5151_151000266</v>
      </c>
      <c r="D616" s="14" t="s">
        <v>7</v>
      </c>
      <c r="E616" s="15">
        <v>0</v>
      </c>
    </row>
    <row r="617" spans="1:5" outlineLevel="2" x14ac:dyDescent="0.25">
      <c r="A617" s="14" t="s">
        <v>0</v>
      </c>
      <c r="B617" s="14" t="s">
        <v>17</v>
      </c>
      <c r="C617" s="14" t="str">
        <f t="shared" si="10"/>
        <v>5151_151000269</v>
      </c>
      <c r="D617" s="14" t="s">
        <v>7</v>
      </c>
      <c r="E617" s="15">
        <v>0</v>
      </c>
    </row>
    <row r="618" spans="1:5" outlineLevel="2" x14ac:dyDescent="0.25">
      <c r="A618" s="14" t="s">
        <v>0</v>
      </c>
      <c r="B618" s="14" t="s">
        <v>18</v>
      </c>
      <c r="C618" s="14" t="str">
        <f t="shared" si="10"/>
        <v>5151_151000290</v>
      </c>
      <c r="D618" s="14" t="s">
        <v>19</v>
      </c>
      <c r="E618" s="15">
        <v>0</v>
      </c>
    </row>
    <row r="619" spans="1:5" outlineLevel="2" x14ac:dyDescent="0.25">
      <c r="A619" s="14" t="s">
        <v>0</v>
      </c>
      <c r="B619" s="14" t="s">
        <v>20</v>
      </c>
      <c r="C619" s="14" t="str">
        <f t="shared" si="10"/>
        <v>5151_151000045</v>
      </c>
      <c r="D619" s="14" t="s">
        <v>21</v>
      </c>
      <c r="E619" s="15">
        <v>0</v>
      </c>
    </row>
    <row r="620" spans="1:5" outlineLevel="2" x14ac:dyDescent="0.25">
      <c r="A620" s="14" t="s">
        <v>0</v>
      </c>
      <c r="B620" s="14" t="s">
        <v>22</v>
      </c>
      <c r="C620" s="14" t="str">
        <f t="shared" si="10"/>
        <v>5151_151000046</v>
      </c>
      <c r="D620" s="14" t="s">
        <v>21</v>
      </c>
      <c r="E620" s="15">
        <v>0</v>
      </c>
    </row>
    <row r="621" spans="1:5" outlineLevel="2" x14ac:dyDescent="0.25">
      <c r="A621" s="14" t="s">
        <v>0</v>
      </c>
      <c r="B621" s="14" t="s">
        <v>23</v>
      </c>
      <c r="C621" s="14" t="str">
        <f t="shared" si="10"/>
        <v>5151_151000049</v>
      </c>
      <c r="D621" s="14" t="s">
        <v>21</v>
      </c>
      <c r="E621" s="15">
        <v>0</v>
      </c>
    </row>
    <row r="622" spans="1:5" outlineLevel="2" x14ac:dyDescent="0.25">
      <c r="A622" s="14" t="s">
        <v>0</v>
      </c>
      <c r="B622" s="14" t="s">
        <v>24</v>
      </c>
      <c r="C622" s="14" t="str">
        <f t="shared" si="10"/>
        <v>5151_151000044</v>
      </c>
      <c r="D622" s="14" t="s">
        <v>21</v>
      </c>
      <c r="E622" s="15">
        <v>0</v>
      </c>
    </row>
    <row r="623" spans="1:5" outlineLevel="2" x14ac:dyDescent="0.25">
      <c r="A623" s="14" t="s">
        <v>0</v>
      </c>
      <c r="B623" s="14" t="s">
        <v>25</v>
      </c>
      <c r="C623" s="14" t="str">
        <f t="shared" si="10"/>
        <v>5151_151000047</v>
      </c>
      <c r="D623" s="14" t="s">
        <v>21</v>
      </c>
      <c r="E623" s="15">
        <v>0</v>
      </c>
    </row>
    <row r="624" spans="1:5" outlineLevel="2" x14ac:dyDescent="0.25">
      <c r="A624" s="14" t="s">
        <v>0</v>
      </c>
      <c r="B624" s="14" t="s">
        <v>26</v>
      </c>
      <c r="C624" s="14" t="str">
        <f t="shared" si="10"/>
        <v>5151_151000048</v>
      </c>
      <c r="D624" s="14" t="s">
        <v>21</v>
      </c>
      <c r="E624" s="15">
        <v>0</v>
      </c>
    </row>
    <row r="625" spans="1:5" outlineLevel="2" x14ac:dyDescent="0.25">
      <c r="A625" s="14" t="s">
        <v>0</v>
      </c>
      <c r="B625" s="14" t="s">
        <v>27</v>
      </c>
      <c r="C625" s="14" t="str">
        <f t="shared" si="10"/>
        <v>5151_151000050</v>
      </c>
      <c r="D625" s="14" t="s">
        <v>21</v>
      </c>
      <c r="E625" s="15">
        <v>0</v>
      </c>
    </row>
    <row r="626" spans="1:5" outlineLevel="2" x14ac:dyDescent="0.25">
      <c r="A626" s="14" t="s">
        <v>0</v>
      </c>
      <c r="B626" s="14" t="s">
        <v>28</v>
      </c>
      <c r="C626" s="14" t="str">
        <f t="shared" si="10"/>
        <v>5151_151000051</v>
      </c>
      <c r="D626" s="14" t="s">
        <v>21</v>
      </c>
      <c r="E626" s="15">
        <v>0</v>
      </c>
    </row>
    <row r="627" spans="1:5" outlineLevel="2" x14ac:dyDescent="0.25">
      <c r="A627" s="14" t="s">
        <v>0</v>
      </c>
      <c r="B627" s="14" t="s">
        <v>29</v>
      </c>
      <c r="C627" s="14" t="str">
        <f t="shared" si="10"/>
        <v>5151_151000052</v>
      </c>
      <c r="D627" s="14" t="s">
        <v>21</v>
      </c>
      <c r="E627" s="15">
        <v>0</v>
      </c>
    </row>
    <row r="628" spans="1:5" outlineLevel="2" x14ac:dyDescent="0.25">
      <c r="A628" s="14" t="s">
        <v>0</v>
      </c>
      <c r="B628" s="14" t="s">
        <v>30</v>
      </c>
      <c r="C628" s="14" t="str">
        <f t="shared" si="10"/>
        <v>5151_151000101</v>
      </c>
      <c r="D628" s="14" t="s">
        <v>31</v>
      </c>
      <c r="E628" s="15">
        <v>0</v>
      </c>
    </row>
    <row r="629" spans="1:5" outlineLevel="2" x14ac:dyDescent="0.25">
      <c r="A629" s="14" t="s">
        <v>0</v>
      </c>
      <c r="B629" s="14" t="s">
        <v>32</v>
      </c>
      <c r="C629" s="14" t="str">
        <f t="shared" si="10"/>
        <v>5151_151000097</v>
      </c>
      <c r="D629" s="14" t="s">
        <v>31</v>
      </c>
      <c r="E629" s="15">
        <v>0</v>
      </c>
    </row>
    <row r="630" spans="1:5" outlineLevel="2" x14ac:dyDescent="0.25">
      <c r="A630" s="14" t="s">
        <v>0</v>
      </c>
      <c r="B630" s="14" t="s">
        <v>33</v>
      </c>
      <c r="C630" s="14" t="str">
        <f t="shared" si="10"/>
        <v>5151_151000098</v>
      </c>
      <c r="D630" s="14" t="s">
        <v>31</v>
      </c>
      <c r="E630" s="15">
        <v>0</v>
      </c>
    </row>
    <row r="631" spans="1:5" outlineLevel="2" x14ac:dyDescent="0.25">
      <c r="A631" s="14" t="s">
        <v>0</v>
      </c>
      <c r="B631" s="14" t="s">
        <v>34</v>
      </c>
      <c r="C631" s="14" t="str">
        <f t="shared" si="10"/>
        <v>5151_151000099</v>
      </c>
      <c r="D631" s="14" t="s">
        <v>31</v>
      </c>
      <c r="E631" s="15">
        <v>0</v>
      </c>
    </row>
    <row r="632" spans="1:5" outlineLevel="2" x14ac:dyDescent="0.25">
      <c r="A632" s="14" t="s">
        <v>0</v>
      </c>
      <c r="B632" s="14" t="s">
        <v>35</v>
      </c>
      <c r="C632" s="14" t="str">
        <f t="shared" si="10"/>
        <v>5151_151000100</v>
      </c>
      <c r="D632" s="14" t="s">
        <v>31</v>
      </c>
      <c r="E632" s="15">
        <v>0</v>
      </c>
    </row>
    <row r="633" spans="1:5" outlineLevel="2" x14ac:dyDescent="0.25">
      <c r="A633" s="14" t="s">
        <v>0</v>
      </c>
      <c r="B633" s="14" t="s">
        <v>36</v>
      </c>
      <c r="C633" s="14" t="str">
        <f t="shared" si="10"/>
        <v>5151_151000102</v>
      </c>
      <c r="D633" s="14" t="s">
        <v>31</v>
      </c>
      <c r="E633" s="15">
        <v>0</v>
      </c>
    </row>
    <row r="634" spans="1:5" outlineLevel="2" x14ac:dyDescent="0.25">
      <c r="A634" s="14" t="s">
        <v>0</v>
      </c>
      <c r="B634" s="14" t="s">
        <v>37</v>
      </c>
      <c r="C634" s="14" t="str">
        <f t="shared" si="10"/>
        <v>5151_151000103</v>
      </c>
      <c r="D634" s="14" t="s">
        <v>31</v>
      </c>
      <c r="E634" s="15">
        <v>0</v>
      </c>
    </row>
    <row r="635" spans="1:5" outlineLevel="2" x14ac:dyDescent="0.25">
      <c r="A635" s="14" t="s">
        <v>0</v>
      </c>
      <c r="B635" s="14" t="s">
        <v>38</v>
      </c>
      <c r="C635" s="14" t="str">
        <f t="shared" si="10"/>
        <v>5151_151000104</v>
      </c>
      <c r="D635" s="14" t="s">
        <v>31</v>
      </c>
      <c r="E635" s="15">
        <v>0</v>
      </c>
    </row>
    <row r="636" spans="1:5" outlineLevel="2" x14ac:dyDescent="0.25">
      <c r="A636" s="14" t="s">
        <v>0</v>
      </c>
      <c r="B636" s="14" t="s">
        <v>39</v>
      </c>
      <c r="C636" s="14" t="str">
        <f t="shared" si="10"/>
        <v>5151_151000105</v>
      </c>
      <c r="D636" s="14" t="s">
        <v>31</v>
      </c>
      <c r="E636" s="15">
        <v>0</v>
      </c>
    </row>
    <row r="637" spans="1:5" outlineLevel="2" x14ac:dyDescent="0.25">
      <c r="A637" s="14" t="s">
        <v>0</v>
      </c>
      <c r="B637" s="14" t="s">
        <v>40</v>
      </c>
      <c r="C637" s="14" t="str">
        <f t="shared" si="10"/>
        <v>5151_151000106</v>
      </c>
      <c r="D637" s="14" t="s">
        <v>31</v>
      </c>
      <c r="E637" s="15">
        <v>0</v>
      </c>
    </row>
    <row r="638" spans="1:5" outlineLevel="2" x14ac:dyDescent="0.25">
      <c r="A638" s="14" t="s">
        <v>0</v>
      </c>
      <c r="B638" s="14" t="s">
        <v>41</v>
      </c>
      <c r="C638" s="14" t="str">
        <f t="shared" si="10"/>
        <v>5151_151000111</v>
      </c>
      <c r="D638" s="14" t="s">
        <v>42</v>
      </c>
      <c r="E638" s="15">
        <v>0</v>
      </c>
    </row>
    <row r="639" spans="1:5" outlineLevel="2" x14ac:dyDescent="0.25">
      <c r="A639" s="14" t="s">
        <v>0</v>
      </c>
      <c r="B639" s="14" t="s">
        <v>43</v>
      </c>
      <c r="C639" s="14" t="str">
        <f t="shared" si="10"/>
        <v>5151_151000112</v>
      </c>
      <c r="D639" s="14" t="s">
        <v>31</v>
      </c>
      <c r="E639" s="15">
        <v>0</v>
      </c>
    </row>
    <row r="640" spans="1:5" outlineLevel="2" x14ac:dyDescent="0.25">
      <c r="A640" s="14" t="s">
        <v>0</v>
      </c>
      <c r="B640" s="14" t="s">
        <v>44</v>
      </c>
      <c r="C640" s="14" t="str">
        <f t="shared" si="10"/>
        <v>5151_151000107</v>
      </c>
      <c r="D640" s="14" t="s">
        <v>31</v>
      </c>
      <c r="E640" s="15">
        <v>0</v>
      </c>
    </row>
    <row r="641" spans="1:5" outlineLevel="2" x14ac:dyDescent="0.25">
      <c r="A641" s="14" t="s">
        <v>0</v>
      </c>
      <c r="B641" s="14" t="s">
        <v>45</v>
      </c>
      <c r="C641" s="14" t="str">
        <f t="shared" si="10"/>
        <v>5151_151000108</v>
      </c>
      <c r="D641" s="14" t="s">
        <v>31</v>
      </c>
      <c r="E641" s="15">
        <v>0</v>
      </c>
    </row>
    <row r="642" spans="1:5" outlineLevel="2" x14ac:dyDescent="0.25">
      <c r="A642" s="14" t="s">
        <v>0</v>
      </c>
      <c r="B642" s="14" t="s">
        <v>46</v>
      </c>
      <c r="C642" s="14" t="str">
        <f t="shared" si="10"/>
        <v>5151_151000109</v>
      </c>
      <c r="D642" s="14" t="s">
        <v>31</v>
      </c>
      <c r="E642" s="15">
        <v>0</v>
      </c>
    </row>
    <row r="643" spans="1:5" outlineLevel="2" x14ac:dyDescent="0.25">
      <c r="A643" s="14" t="s">
        <v>0</v>
      </c>
      <c r="B643" s="14" t="s">
        <v>47</v>
      </c>
      <c r="C643" s="14" t="str">
        <f t="shared" si="10"/>
        <v>5151_151000110</v>
      </c>
      <c r="D643" s="14" t="s">
        <v>31</v>
      </c>
      <c r="E643" s="15">
        <v>0</v>
      </c>
    </row>
    <row r="644" spans="1:5" outlineLevel="2" x14ac:dyDescent="0.25">
      <c r="A644" s="14" t="s">
        <v>0</v>
      </c>
      <c r="B644" s="14" t="s">
        <v>48</v>
      </c>
      <c r="C644" s="14" t="str">
        <f t="shared" si="10"/>
        <v>5151_151000345</v>
      </c>
      <c r="D644" s="14" t="s">
        <v>49</v>
      </c>
      <c r="E644" s="15">
        <v>4152.3300000000008</v>
      </c>
    </row>
    <row r="645" spans="1:5" outlineLevel="2" x14ac:dyDescent="0.25">
      <c r="A645" s="14" t="s">
        <v>0</v>
      </c>
      <c r="B645" s="14" t="s">
        <v>50</v>
      </c>
      <c r="C645" s="14" t="str">
        <f t="shared" si="10"/>
        <v>5151_151000339</v>
      </c>
      <c r="D645" s="14" t="s">
        <v>51</v>
      </c>
      <c r="E645" s="15">
        <v>5304.05</v>
      </c>
    </row>
    <row r="646" spans="1:5" outlineLevel="2" x14ac:dyDescent="0.25">
      <c r="A646" s="14" t="s">
        <v>0</v>
      </c>
      <c r="B646" s="14" t="s">
        <v>52</v>
      </c>
      <c r="C646" s="14" t="str">
        <f t="shared" si="10"/>
        <v>5151_151000341</v>
      </c>
      <c r="D646" s="14" t="s">
        <v>49</v>
      </c>
      <c r="E646" s="15">
        <v>4152.3300000000008</v>
      </c>
    </row>
    <row r="647" spans="1:5" outlineLevel="2" x14ac:dyDescent="0.25">
      <c r="A647" s="14" t="s">
        <v>0</v>
      </c>
      <c r="B647" s="14" t="s">
        <v>53</v>
      </c>
      <c r="C647" s="14" t="str">
        <f t="shared" si="10"/>
        <v>5151_151000347</v>
      </c>
      <c r="D647" s="14" t="s">
        <v>54</v>
      </c>
      <c r="E647" s="15">
        <v>3299.1299999999992</v>
      </c>
    </row>
    <row r="648" spans="1:5" outlineLevel="2" x14ac:dyDescent="0.25">
      <c r="A648" s="14" t="s">
        <v>0</v>
      </c>
      <c r="B648" s="14" t="s">
        <v>55</v>
      </c>
      <c r="C648" s="14" t="str">
        <f t="shared" si="10"/>
        <v>5151_151000344</v>
      </c>
      <c r="D648" s="14" t="s">
        <v>49</v>
      </c>
      <c r="E648" s="15">
        <v>4152.3300000000008</v>
      </c>
    </row>
    <row r="649" spans="1:5" outlineLevel="2" x14ac:dyDescent="0.25">
      <c r="A649" s="14" t="s">
        <v>0</v>
      </c>
      <c r="B649" s="14" t="s">
        <v>56</v>
      </c>
      <c r="C649" s="14" t="str">
        <f t="shared" si="10"/>
        <v>5151_151000349</v>
      </c>
      <c r="D649" s="14" t="s">
        <v>54</v>
      </c>
      <c r="E649" s="15">
        <v>3299.1299999999992</v>
      </c>
    </row>
    <row r="650" spans="1:5" outlineLevel="2" x14ac:dyDescent="0.25">
      <c r="A650" s="14" t="s">
        <v>0</v>
      </c>
      <c r="B650" s="14" t="s">
        <v>57</v>
      </c>
      <c r="C650" s="14" t="str">
        <f t="shared" si="10"/>
        <v>5151_151000350</v>
      </c>
      <c r="D650" s="14" t="s">
        <v>54</v>
      </c>
      <c r="E650" s="15">
        <v>3299.1299999999992</v>
      </c>
    </row>
    <row r="651" spans="1:5" outlineLevel="2" x14ac:dyDescent="0.25">
      <c r="A651" s="14" t="s">
        <v>0</v>
      </c>
      <c r="B651" s="14" t="s">
        <v>58</v>
      </c>
      <c r="C651" s="14" t="str">
        <f t="shared" si="10"/>
        <v>5151_151000343</v>
      </c>
      <c r="D651" s="14" t="s">
        <v>49</v>
      </c>
      <c r="E651" s="15">
        <v>4152.3300000000008</v>
      </c>
    </row>
    <row r="652" spans="1:5" outlineLevel="2" x14ac:dyDescent="0.25">
      <c r="A652" s="14" t="s">
        <v>0</v>
      </c>
      <c r="B652" s="14" t="s">
        <v>59</v>
      </c>
      <c r="C652" s="14" t="str">
        <f t="shared" si="10"/>
        <v>5151_151000346</v>
      </c>
      <c r="D652" s="14" t="s">
        <v>54</v>
      </c>
      <c r="E652" s="15">
        <v>3299.1299999999992</v>
      </c>
    </row>
    <row r="653" spans="1:5" outlineLevel="2" x14ac:dyDescent="0.25">
      <c r="A653" s="14" t="s">
        <v>0</v>
      </c>
      <c r="B653" s="14" t="s">
        <v>60</v>
      </c>
      <c r="C653" s="14" t="str">
        <f t="shared" si="10"/>
        <v>5151_151000342</v>
      </c>
      <c r="D653" s="14" t="s">
        <v>49</v>
      </c>
      <c r="E653" s="15">
        <v>4152.3300000000008</v>
      </c>
    </row>
    <row r="654" spans="1:5" outlineLevel="2" x14ac:dyDescent="0.25">
      <c r="A654" s="14" t="s">
        <v>0</v>
      </c>
      <c r="B654" s="14" t="s">
        <v>61</v>
      </c>
      <c r="C654" s="14" t="str">
        <f t="shared" si="10"/>
        <v>5151_151000348</v>
      </c>
      <c r="D654" s="14" t="s">
        <v>54</v>
      </c>
      <c r="E654" s="15">
        <v>3299.1299999999992</v>
      </c>
    </row>
    <row r="655" spans="1:5" outlineLevel="2" x14ac:dyDescent="0.25">
      <c r="A655" s="14" t="s">
        <v>0</v>
      </c>
      <c r="B655" s="14" t="s">
        <v>62</v>
      </c>
      <c r="C655" s="14" t="str">
        <f t="shared" si="10"/>
        <v>5151_151000337</v>
      </c>
      <c r="D655" s="14" t="s">
        <v>51</v>
      </c>
      <c r="E655" s="15">
        <v>5304.05</v>
      </c>
    </row>
    <row r="656" spans="1:5" outlineLevel="2" x14ac:dyDescent="0.25">
      <c r="A656" s="14" t="s">
        <v>0</v>
      </c>
      <c r="B656" s="14" t="s">
        <v>63</v>
      </c>
      <c r="C656" s="14" t="str">
        <f t="shared" si="10"/>
        <v>5151_151000338</v>
      </c>
      <c r="D656" s="14" t="s">
        <v>51</v>
      </c>
      <c r="E656" s="15">
        <v>5304.05</v>
      </c>
    </row>
    <row r="657" spans="1:5" outlineLevel="2" x14ac:dyDescent="0.25">
      <c r="A657" s="14" t="s">
        <v>0</v>
      </c>
      <c r="B657" s="14" t="s">
        <v>64</v>
      </c>
      <c r="C657" s="14" t="str">
        <f t="shared" si="10"/>
        <v>5151_151000336</v>
      </c>
      <c r="D657" s="14" t="s">
        <v>51</v>
      </c>
      <c r="E657" s="15">
        <v>5304.05</v>
      </c>
    </row>
    <row r="658" spans="1:5" outlineLevel="2" x14ac:dyDescent="0.25">
      <c r="A658" s="14" t="s">
        <v>0</v>
      </c>
      <c r="B658" s="14" t="s">
        <v>65</v>
      </c>
      <c r="C658" s="14" t="str">
        <f t="shared" si="10"/>
        <v>5151_151000340</v>
      </c>
      <c r="D658" s="14" t="s">
        <v>51</v>
      </c>
      <c r="E658" s="15">
        <v>5304.05</v>
      </c>
    </row>
    <row r="659" spans="1:5" outlineLevel="2" x14ac:dyDescent="0.25">
      <c r="A659" s="14" t="s">
        <v>0</v>
      </c>
      <c r="B659" s="14" t="s">
        <v>66</v>
      </c>
      <c r="C659" s="14" t="str">
        <f t="shared" si="10"/>
        <v>5151_151000351</v>
      </c>
      <c r="D659" s="14" t="s">
        <v>67</v>
      </c>
      <c r="E659" s="15">
        <v>4023.3199999999997</v>
      </c>
    </row>
    <row r="660" spans="1:5" outlineLevel="2" x14ac:dyDescent="0.25">
      <c r="A660" s="14" t="s">
        <v>0</v>
      </c>
      <c r="B660" s="14" t="s">
        <v>68</v>
      </c>
      <c r="C660" s="14" t="str">
        <f t="shared" si="10"/>
        <v>5151_151000280</v>
      </c>
      <c r="D660" s="14" t="s">
        <v>69</v>
      </c>
      <c r="E660" s="15">
        <v>0</v>
      </c>
    </row>
    <row r="661" spans="1:5" outlineLevel="2" x14ac:dyDescent="0.25">
      <c r="A661" s="14" t="s">
        <v>0</v>
      </c>
      <c r="B661" s="14" t="s">
        <v>70</v>
      </c>
      <c r="C661" s="14" t="str">
        <f t="shared" si="10"/>
        <v>5151_151000279</v>
      </c>
      <c r="D661" s="14" t="s">
        <v>69</v>
      </c>
      <c r="E661" s="15">
        <v>0</v>
      </c>
    </row>
    <row r="662" spans="1:5" outlineLevel="2" x14ac:dyDescent="0.25">
      <c r="A662" s="14" t="s">
        <v>0</v>
      </c>
      <c r="B662" s="14" t="s">
        <v>71</v>
      </c>
      <c r="C662" s="14" t="str">
        <f t="shared" si="10"/>
        <v>5151_151000282</v>
      </c>
      <c r="D662" s="14" t="s">
        <v>69</v>
      </c>
      <c r="E662" s="15">
        <v>0</v>
      </c>
    </row>
    <row r="663" spans="1:5" outlineLevel="2" x14ac:dyDescent="0.25">
      <c r="A663" s="14" t="s">
        <v>0</v>
      </c>
      <c r="B663" s="14" t="s">
        <v>72</v>
      </c>
      <c r="C663" s="14" t="str">
        <f t="shared" si="10"/>
        <v>5151_151000286</v>
      </c>
      <c r="D663" s="14" t="s">
        <v>69</v>
      </c>
      <c r="E663" s="15">
        <v>0</v>
      </c>
    </row>
    <row r="664" spans="1:5" outlineLevel="2" x14ac:dyDescent="0.25">
      <c r="A664" s="14" t="s">
        <v>0</v>
      </c>
      <c r="B664" s="14" t="s">
        <v>73</v>
      </c>
      <c r="C664" s="14" t="str">
        <f t="shared" si="10"/>
        <v>5151_151000277</v>
      </c>
      <c r="D664" s="14" t="s">
        <v>69</v>
      </c>
      <c r="E664" s="15">
        <v>0</v>
      </c>
    </row>
    <row r="665" spans="1:5" outlineLevel="2" x14ac:dyDescent="0.25">
      <c r="A665" s="14" t="s">
        <v>0</v>
      </c>
      <c r="B665" s="14" t="s">
        <v>74</v>
      </c>
      <c r="C665" s="14" t="str">
        <f t="shared" si="10"/>
        <v>5151_151000278</v>
      </c>
      <c r="D665" s="14" t="s">
        <v>69</v>
      </c>
      <c r="E665" s="15">
        <v>0</v>
      </c>
    </row>
    <row r="666" spans="1:5" outlineLevel="2" x14ac:dyDescent="0.25">
      <c r="A666" s="14" t="s">
        <v>0</v>
      </c>
      <c r="B666" s="14" t="s">
        <v>75</v>
      </c>
      <c r="C666" s="14" t="str">
        <f t="shared" si="10"/>
        <v>5151_151000281</v>
      </c>
      <c r="D666" s="14" t="s">
        <v>69</v>
      </c>
      <c r="E666" s="15">
        <v>0</v>
      </c>
    </row>
    <row r="667" spans="1:5" outlineLevel="2" x14ac:dyDescent="0.25">
      <c r="A667" s="14" t="s">
        <v>0</v>
      </c>
      <c r="B667" s="14" t="s">
        <v>76</v>
      </c>
      <c r="C667" s="14" t="str">
        <f t="shared" si="10"/>
        <v>5151_151000284</v>
      </c>
      <c r="D667" s="14" t="s">
        <v>69</v>
      </c>
      <c r="E667" s="15">
        <v>0</v>
      </c>
    </row>
    <row r="668" spans="1:5" outlineLevel="2" x14ac:dyDescent="0.25">
      <c r="A668" s="14" t="s">
        <v>0</v>
      </c>
      <c r="B668" s="14" t="s">
        <v>77</v>
      </c>
      <c r="C668" s="14" t="str">
        <f t="shared" si="10"/>
        <v>5151_151000285</v>
      </c>
      <c r="D668" s="14" t="s">
        <v>69</v>
      </c>
      <c r="E668" s="15">
        <v>0</v>
      </c>
    </row>
    <row r="669" spans="1:5" outlineLevel="2" x14ac:dyDescent="0.25">
      <c r="A669" s="14" t="s">
        <v>0</v>
      </c>
      <c r="B669" s="14" t="s">
        <v>78</v>
      </c>
      <c r="C669" s="14" t="str">
        <f t="shared" ref="C669:C732" si="11">+CONCATENATE(A669,"_",B669)</f>
        <v>5151_151000053</v>
      </c>
      <c r="D669" s="14" t="s">
        <v>79</v>
      </c>
      <c r="E669" s="15">
        <v>0</v>
      </c>
    </row>
    <row r="670" spans="1:5" outlineLevel="2" x14ac:dyDescent="0.25">
      <c r="A670" s="14" t="s">
        <v>0</v>
      </c>
      <c r="B670" s="14" t="s">
        <v>80</v>
      </c>
      <c r="C670" s="14" t="str">
        <f t="shared" si="11"/>
        <v>5151_151000054</v>
      </c>
      <c r="D670" s="14" t="s">
        <v>79</v>
      </c>
      <c r="E670" s="15">
        <v>0</v>
      </c>
    </row>
    <row r="671" spans="1:5" outlineLevel="2" x14ac:dyDescent="0.25">
      <c r="A671" s="14" t="s">
        <v>0</v>
      </c>
      <c r="B671" s="14" t="s">
        <v>81</v>
      </c>
      <c r="C671" s="14" t="str">
        <f t="shared" si="11"/>
        <v>5151_151000055</v>
      </c>
      <c r="D671" s="14" t="s">
        <v>79</v>
      </c>
      <c r="E671" s="15">
        <v>0</v>
      </c>
    </row>
    <row r="672" spans="1:5" outlineLevel="2" x14ac:dyDescent="0.25">
      <c r="A672" s="14" t="s">
        <v>0</v>
      </c>
      <c r="B672" s="14" t="s">
        <v>82</v>
      </c>
      <c r="C672" s="14" t="str">
        <f t="shared" si="11"/>
        <v>5151_151000061</v>
      </c>
      <c r="D672" s="14" t="s">
        <v>79</v>
      </c>
      <c r="E672" s="15">
        <v>0</v>
      </c>
    </row>
    <row r="673" spans="1:5" outlineLevel="2" x14ac:dyDescent="0.25">
      <c r="A673" s="14" t="s">
        <v>0</v>
      </c>
      <c r="B673" s="14" t="s">
        <v>83</v>
      </c>
      <c r="C673" s="14" t="str">
        <f t="shared" si="11"/>
        <v>5151_151000283</v>
      </c>
      <c r="D673" s="14" t="s">
        <v>69</v>
      </c>
      <c r="E673" s="15">
        <v>0</v>
      </c>
    </row>
    <row r="674" spans="1:5" outlineLevel="2" x14ac:dyDescent="0.25">
      <c r="A674" s="14" t="s">
        <v>0</v>
      </c>
      <c r="B674" s="14" t="s">
        <v>84</v>
      </c>
      <c r="C674" s="14" t="str">
        <f t="shared" si="11"/>
        <v>5151_151000287</v>
      </c>
      <c r="D674" s="14" t="s">
        <v>69</v>
      </c>
      <c r="E674" s="15">
        <v>0</v>
      </c>
    </row>
    <row r="675" spans="1:5" outlineLevel="2" x14ac:dyDescent="0.25">
      <c r="A675" s="14" t="s">
        <v>0</v>
      </c>
      <c r="B675" s="14" t="s">
        <v>85</v>
      </c>
      <c r="C675" s="14" t="str">
        <f t="shared" si="11"/>
        <v>5151_151000056</v>
      </c>
      <c r="D675" s="14" t="s">
        <v>79</v>
      </c>
      <c r="E675" s="15">
        <v>0</v>
      </c>
    </row>
    <row r="676" spans="1:5" outlineLevel="2" x14ac:dyDescent="0.25">
      <c r="A676" s="14" t="s">
        <v>0</v>
      </c>
      <c r="B676" s="14" t="s">
        <v>86</v>
      </c>
      <c r="C676" s="14" t="str">
        <f t="shared" si="11"/>
        <v>5151_151000057</v>
      </c>
      <c r="D676" s="14" t="s">
        <v>79</v>
      </c>
      <c r="E676" s="15">
        <v>0</v>
      </c>
    </row>
    <row r="677" spans="1:5" outlineLevel="2" x14ac:dyDescent="0.25">
      <c r="A677" s="14" t="s">
        <v>0</v>
      </c>
      <c r="B677" s="14" t="s">
        <v>87</v>
      </c>
      <c r="C677" s="14" t="str">
        <f t="shared" si="11"/>
        <v>5151_151000058</v>
      </c>
      <c r="D677" s="14" t="s">
        <v>79</v>
      </c>
      <c r="E677" s="15">
        <v>0</v>
      </c>
    </row>
    <row r="678" spans="1:5" outlineLevel="2" x14ac:dyDescent="0.25">
      <c r="A678" s="14" t="s">
        <v>0</v>
      </c>
      <c r="B678" s="14" t="s">
        <v>88</v>
      </c>
      <c r="C678" s="14" t="str">
        <f t="shared" si="11"/>
        <v>5151_151000059</v>
      </c>
      <c r="D678" s="14" t="s">
        <v>79</v>
      </c>
      <c r="E678" s="15">
        <v>0</v>
      </c>
    </row>
    <row r="679" spans="1:5" outlineLevel="2" x14ac:dyDescent="0.25">
      <c r="A679" s="14" t="s">
        <v>0</v>
      </c>
      <c r="B679" s="14" t="s">
        <v>89</v>
      </c>
      <c r="C679" s="14" t="str">
        <f t="shared" si="11"/>
        <v>5151_151000060</v>
      </c>
      <c r="D679" s="14" t="s">
        <v>79</v>
      </c>
      <c r="E679" s="15">
        <v>0</v>
      </c>
    </row>
    <row r="680" spans="1:5" outlineLevel="2" x14ac:dyDescent="0.25">
      <c r="A680" s="14" t="s">
        <v>0</v>
      </c>
      <c r="B680" s="14" t="s">
        <v>90</v>
      </c>
      <c r="C680" s="14" t="str">
        <f t="shared" si="11"/>
        <v>5151_151000113</v>
      </c>
      <c r="D680" s="14" t="s">
        <v>91</v>
      </c>
      <c r="E680" s="15">
        <v>0</v>
      </c>
    </row>
    <row r="681" spans="1:5" outlineLevel="2" x14ac:dyDescent="0.25">
      <c r="A681" s="14" t="s">
        <v>0</v>
      </c>
      <c r="B681" s="14" t="s">
        <v>92</v>
      </c>
      <c r="C681" s="14" t="str">
        <f t="shared" si="11"/>
        <v>5151_151000114</v>
      </c>
      <c r="D681" s="14" t="s">
        <v>91</v>
      </c>
      <c r="E681" s="15">
        <v>0</v>
      </c>
    </row>
    <row r="682" spans="1:5" outlineLevel="2" x14ac:dyDescent="0.25">
      <c r="A682" s="14" t="s">
        <v>0</v>
      </c>
      <c r="B682" s="14" t="s">
        <v>93</v>
      </c>
      <c r="C682" s="14" t="str">
        <f t="shared" si="11"/>
        <v>5151_151000115</v>
      </c>
      <c r="D682" s="14" t="s">
        <v>91</v>
      </c>
      <c r="E682" s="15">
        <v>0</v>
      </c>
    </row>
    <row r="683" spans="1:5" outlineLevel="2" x14ac:dyDescent="0.25">
      <c r="A683" s="14" t="s">
        <v>0</v>
      </c>
      <c r="B683" s="14" t="s">
        <v>94</v>
      </c>
      <c r="C683" s="14" t="str">
        <f t="shared" si="11"/>
        <v>5151_151000116</v>
      </c>
      <c r="D683" s="14" t="s">
        <v>91</v>
      </c>
      <c r="E683" s="15">
        <v>0</v>
      </c>
    </row>
    <row r="684" spans="1:5" outlineLevel="2" x14ac:dyDescent="0.25">
      <c r="A684" s="14" t="s">
        <v>0</v>
      </c>
      <c r="B684" s="14" t="s">
        <v>95</v>
      </c>
      <c r="C684" s="14" t="str">
        <f t="shared" si="11"/>
        <v>5151_151000117</v>
      </c>
      <c r="D684" s="14" t="s">
        <v>91</v>
      </c>
      <c r="E684" s="15">
        <v>0</v>
      </c>
    </row>
    <row r="685" spans="1:5" outlineLevel="2" x14ac:dyDescent="0.25">
      <c r="A685" s="14" t="s">
        <v>0</v>
      </c>
      <c r="B685" s="14" t="s">
        <v>96</v>
      </c>
      <c r="C685" s="14" t="str">
        <f t="shared" si="11"/>
        <v>5151_151000118</v>
      </c>
      <c r="D685" s="14" t="s">
        <v>91</v>
      </c>
      <c r="E685" s="15">
        <v>0</v>
      </c>
    </row>
    <row r="686" spans="1:5" outlineLevel="2" x14ac:dyDescent="0.25">
      <c r="A686" s="14" t="s">
        <v>0</v>
      </c>
      <c r="B686" s="14" t="s">
        <v>97</v>
      </c>
      <c r="C686" s="14" t="str">
        <f t="shared" si="11"/>
        <v>5151_151000119</v>
      </c>
      <c r="D686" s="14" t="s">
        <v>91</v>
      </c>
      <c r="E686" s="15">
        <v>0</v>
      </c>
    </row>
    <row r="687" spans="1:5" outlineLevel="2" x14ac:dyDescent="0.25">
      <c r="A687" s="14" t="s">
        <v>0</v>
      </c>
      <c r="B687" s="14" t="s">
        <v>98</v>
      </c>
      <c r="C687" s="14" t="str">
        <f t="shared" si="11"/>
        <v>5151_151000120</v>
      </c>
      <c r="D687" s="14" t="s">
        <v>91</v>
      </c>
      <c r="E687" s="15">
        <v>0</v>
      </c>
    </row>
    <row r="688" spans="1:5" outlineLevel="2" x14ac:dyDescent="0.25">
      <c r="A688" s="14" t="s">
        <v>0</v>
      </c>
      <c r="B688" s="14" t="s">
        <v>99</v>
      </c>
      <c r="C688" s="14" t="str">
        <f t="shared" si="11"/>
        <v>5151_151000121</v>
      </c>
      <c r="D688" s="14" t="s">
        <v>91</v>
      </c>
      <c r="E688" s="15">
        <v>0</v>
      </c>
    </row>
    <row r="689" spans="1:5" outlineLevel="2" x14ac:dyDescent="0.25">
      <c r="A689" s="14" t="s">
        <v>0</v>
      </c>
      <c r="B689" s="14" t="s">
        <v>100</v>
      </c>
      <c r="C689" s="14" t="str">
        <f t="shared" si="11"/>
        <v>5151_151000122</v>
      </c>
      <c r="D689" s="14" t="s">
        <v>91</v>
      </c>
      <c r="E689" s="15">
        <v>0</v>
      </c>
    </row>
    <row r="690" spans="1:5" outlineLevel="2" x14ac:dyDescent="0.25">
      <c r="A690" s="14" t="s">
        <v>0</v>
      </c>
      <c r="B690" s="14" t="s">
        <v>101</v>
      </c>
      <c r="C690" s="14" t="str">
        <f t="shared" si="11"/>
        <v>5151_151000126</v>
      </c>
      <c r="D690" s="14" t="s">
        <v>91</v>
      </c>
      <c r="E690" s="15">
        <v>0</v>
      </c>
    </row>
    <row r="691" spans="1:5" outlineLevel="2" x14ac:dyDescent="0.25">
      <c r="A691" s="14" t="s">
        <v>0</v>
      </c>
      <c r="B691" s="14" t="s">
        <v>102</v>
      </c>
      <c r="C691" s="14" t="str">
        <f t="shared" si="11"/>
        <v>5151_151000321</v>
      </c>
      <c r="D691" s="14" t="s">
        <v>103</v>
      </c>
      <c r="E691" s="15">
        <v>0</v>
      </c>
    </row>
    <row r="692" spans="1:5" outlineLevel="2" x14ac:dyDescent="0.25">
      <c r="A692" s="14" t="s">
        <v>0</v>
      </c>
      <c r="B692" s="14" t="s">
        <v>104</v>
      </c>
      <c r="C692" s="14" t="str">
        <f t="shared" si="11"/>
        <v>5151_151000129</v>
      </c>
      <c r="D692" s="14" t="s">
        <v>105</v>
      </c>
      <c r="E692" s="15">
        <v>0</v>
      </c>
    </row>
    <row r="693" spans="1:5" outlineLevel="2" x14ac:dyDescent="0.25">
      <c r="A693" s="14" t="s">
        <v>0</v>
      </c>
      <c r="B693" s="14" t="s">
        <v>106</v>
      </c>
      <c r="C693" s="14" t="str">
        <f t="shared" si="11"/>
        <v>5151_151000123</v>
      </c>
      <c r="D693" s="14" t="s">
        <v>91</v>
      </c>
      <c r="E693" s="15">
        <v>0</v>
      </c>
    </row>
    <row r="694" spans="1:5" outlineLevel="2" x14ac:dyDescent="0.25">
      <c r="A694" s="14" t="s">
        <v>0</v>
      </c>
      <c r="B694" s="14" t="s">
        <v>107</v>
      </c>
      <c r="C694" s="14" t="str">
        <f t="shared" si="11"/>
        <v>5151_151000124</v>
      </c>
      <c r="D694" s="14" t="s">
        <v>91</v>
      </c>
      <c r="E694" s="15">
        <v>0</v>
      </c>
    </row>
    <row r="695" spans="1:5" outlineLevel="2" x14ac:dyDescent="0.25">
      <c r="A695" s="14" t="s">
        <v>0</v>
      </c>
      <c r="B695" s="14" t="s">
        <v>108</v>
      </c>
      <c r="C695" s="14" t="str">
        <f t="shared" si="11"/>
        <v>5151_151000125</v>
      </c>
      <c r="D695" s="14" t="s">
        <v>91</v>
      </c>
      <c r="E695" s="15">
        <v>0</v>
      </c>
    </row>
    <row r="696" spans="1:5" outlineLevel="2" x14ac:dyDescent="0.25">
      <c r="A696" s="14" t="s">
        <v>0</v>
      </c>
      <c r="B696" s="14" t="s">
        <v>109</v>
      </c>
      <c r="C696" s="14" t="str">
        <f t="shared" si="11"/>
        <v>5151_151000127</v>
      </c>
      <c r="D696" s="14" t="s">
        <v>91</v>
      </c>
      <c r="E696" s="15">
        <v>0</v>
      </c>
    </row>
    <row r="697" spans="1:5" outlineLevel="2" x14ac:dyDescent="0.25">
      <c r="A697" s="14" t="s">
        <v>0</v>
      </c>
      <c r="B697" s="14" t="s">
        <v>110</v>
      </c>
      <c r="C697" s="14" t="str">
        <f t="shared" si="11"/>
        <v>5151_151000128</v>
      </c>
      <c r="D697" s="14" t="s">
        <v>91</v>
      </c>
      <c r="E697" s="15">
        <v>0</v>
      </c>
    </row>
    <row r="698" spans="1:5" outlineLevel="2" x14ac:dyDescent="0.25">
      <c r="A698" s="14" t="s">
        <v>0</v>
      </c>
      <c r="B698" s="14" t="s">
        <v>111</v>
      </c>
      <c r="C698" s="14" t="str">
        <f t="shared" si="11"/>
        <v>5151_151000324</v>
      </c>
      <c r="D698" s="14" t="s">
        <v>112</v>
      </c>
      <c r="E698" s="15">
        <v>0</v>
      </c>
    </row>
    <row r="699" spans="1:5" outlineLevel="2" x14ac:dyDescent="0.25">
      <c r="A699" s="14" t="s">
        <v>0</v>
      </c>
      <c r="B699" s="14" t="s">
        <v>113</v>
      </c>
      <c r="C699" s="14" t="str">
        <f t="shared" si="11"/>
        <v>5151_151000323</v>
      </c>
      <c r="D699" s="14" t="s">
        <v>114</v>
      </c>
      <c r="E699" s="15">
        <v>0</v>
      </c>
    </row>
    <row r="700" spans="1:5" outlineLevel="2" x14ac:dyDescent="0.25">
      <c r="A700" s="14" t="s">
        <v>0</v>
      </c>
      <c r="B700" s="14" t="s">
        <v>115</v>
      </c>
      <c r="C700" s="14" t="str">
        <f t="shared" si="11"/>
        <v>5151_151000325</v>
      </c>
      <c r="D700" s="14" t="s">
        <v>116</v>
      </c>
      <c r="E700" s="15">
        <v>0</v>
      </c>
    </row>
    <row r="701" spans="1:5" outlineLevel="2" x14ac:dyDescent="0.25">
      <c r="A701" s="14" t="s">
        <v>0</v>
      </c>
      <c r="B701" s="14" t="s">
        <v>260</v>
      </c>
      <c r="C701" s="14" t="str">
        <f t="shared" si="11"/>
        <v>5151_151000183</v>
      </c>
      <c r="D701" s="14" t="s">
        <v>261</v>
      </c>
      <c r="E701" s="15">
        <v>0</v>
      </c>
    </row>
    <row r="702" spans="1:5" outlineLevel="2" x14ac:dyDescent="0.25">
      <c r="A702" s="14" t="s">
        <v>0</v>
      </c>
      <c r="B702" s="14" t="s">
        <v>377</v>
      </c>
      <c r="C702" s="14" t="str">
        <f t="shared" si="11"/>
        <v>5151_151000223</v>
      </c>
      <c r="D702" s="14" t="s">
        <v>378</v>
      </c>
      <c r="E702" s="15">
        <v>0</v>
      </c>
    </row>
    <row r="703" spans="1:5" outlineLevel="2" x14ac:dyDescent="0.25">
      <c r="A703" s="14" t="s">
        <v>0</v>
      </c>
      <c r="B703" s="14" t="s">
        <v>411</v>
      </c>
      <c r="C703" s="14" t="str">
        <f t="shared" si="11"/>
        <v>5151_151000146</v>
      </c>
      <c r="D703" s="14" t="s">
        <v>412</v>
      </c>
      <c r="E703" s="15">
        <v>0</v>
      </c>
    </row>
    <row r="704" spans="1:5" outlineLevel="2" x14ac:dyDescent="0.25">
      <c r="A704" s="14" t="s">
        <v>0</v>
      </c>
      <c r="B704" s="14" t="s">
        <v>413</v>
      </c>
      <c r="C704" s="14" t="str">
        <f t="shared" si="11"/>
        <v>5151_151000145</v>
      </c>
      <c r="D704" s="14" t="s">
        <v>414</v>
      </c>
      <c r="E704" s="15">
        <v>0</v>
      </c>
    </row>
    <row r="705" spans="1:5" outlineLevel="2" x14ac:dyDescent="0.25">
      <c r="A705" s="14" t="s">
        <v>0</v>
      </c>
      <c r="B705" s="14" t="s">
        <v>415</v>
      </c>
      <c r="C705" s="14" t="str">
        <f t="shared" si="11"/>
        <v>5151_151000142</v>
      </c>
      <c r="D705" s="14" t="s">
        <v>412</v>
      </c>
      <c r="E705" s="15">
        <v>0</v>
      </c>
    </row>
    <row r="706" spans="1:5" outlineLevel="2" x14ac:dyDescent="0.25">
      <c r="A706" s="14" t="s">
        <v>0</v>
      </c>
      <c r="B706" s="14" t="s">
        <v>416</v>
      </c>
      <c r="C706" s="14" t="str">
        <f t="shared" si="11"/>
        <v>5151_151000420</v>
      </c>
      <c r="D706" s="14" t="s">
        <v>417</v>
      </c>
      <c r="E706" s="15">
        <v>12825</v>
      </c>
    </row>
    <row r="707" spans="1:5" outlineLevel="2" x14ac:dyDescent="0.25">
      <c r="A707" s="14" t="s">
        <v>0</v>
      </c>
      <c r="B707" s="14" t="s">
        <v>437</v>
      </c>
      <c r="C707" s="14" t="str">
        <f t="shared" si="11"/>
        <v>5151_151000159</v>
      </c>
      <c r="D707" s="14" t="s">
        <v>438</v>
      </c>
      <c r="E707" s="15">
        <v>0</v>
      </c>
    </row>
    <row r="708" spans="1:5" outlineLevel="2" x14ac:dyDescent="0.25">
      <c r="A708" s="14" t="s">
        <v>0</v>
      </c>
      <c r="B708" s="14" t="s">
        <v>439</v>
      </c>
      <c r="C708" s="14" t="str">
        <f t="shared" si="11"/>
        <v>5151_151000148</v>
      </c>
      <c r="D708" s="14" t="s">
        <v>412</v>
      </c>
      <c r="E708" s="15">
        <v>0</v>
      </c>
    </row>
    <row r="709" spans="1:5" outlineLevel="2" x14ac:dyDescent="0.25">
      <c r="A709" s="14" t="s">
        <v>0</v>
      </c>
      <c r="B709" s="14" t="s">
        <v>440</v>
      </c>
      <c r="C709" s="14" t="str">
        <f t="shared" si="11"/>
        <v>5151_151000150</v>
      </c>
      <c r="D709" s="14" t="s">
        <v>441</v>
      </c>
      <c r="E709" s="15">
        <v>0</v>
      </c>
    </row>
    <row r="710" spans="1:5" outlineLevel="2" x14ac:dyDescent="0.25">
      <c r="A710" s="14" t="s">
        <v>0</v>
      </c>
      <c r="B710" s="14" t="s">
        <v>442</v>
      </c>
      <c r="C710" s="14" t="str">
        <f t="shared" si="11"/>
        <v>5151_151000161</v>
      </c>
      <c r="D710" s="14" t="s">
        <v>441</v>
      </c>
      <c r="E710" s="15">
        <v>0</v>
      </c>
    </row>
    <row r="711" spans="1:5" outlineLevel="2" x14ac:dyDescent="0.25">
      <c r="A711" s="14" t="s">
        <v>0</v>
      </c>
      <c r="B711" s="14" t="s">
        <v>443</v>
      </c>
      <c r="C711" s="14" t="str">
        <f t="shared" si="11"/>
        <v>5151_151000147</v>
      </c>
      <c r="D711" s="14" t="s">
        <v>438</v>
      </c>
      <c r="E711" s="15">
        <v>0</v>
      </c>
    </row>
    <row r="712" spans="1:5" outlineLevel="2" x14ac:dyDescent="0.25">
      <c r="A712" s="14" t="s">
        <v>0</v>
      </c>
      <c r="B712" s="14" t="s">
        <v>444</v>
      </c>
      <c r="C712" s="14" t="str">
        <f t="shared" si="11"/>
        <v>5151_151000155</v>
      </c>
      <c r="D712" s="14" t="s">
        <v>412</v>
      </c>
      <c r="E712" s="15">
        <v>0</v>
      </c>
    </row>
    <row r="713" spans="1:5" outlineLevel="2" x14ac:dyDescent="0.25">
      <c r="A713" s="14" t="s">
        <v>0</v>
      </c>
      <c r="B713" s="14" t="s">
        <v>445</v>
      </c>
      <c r="C713" s="14" t="str">
        <f t="shared" si="11"/>
        <v>5151_151000151</v>
      </c>
      <c r="D713" s="14" t="s">
        <v>441</v>
      </c>
      <c r="E713" s="15">
        <v>0</v>
      </c>
    </row>
    <row r="714" spans="1:5" outlineLevel="2" x14ac:dyDescent="0.25">
      <c r="A714" s="14" t="s">
        <v>0</v>
      </c>
      <c r="B714" s="14" t="s">
        <v>446</v>
      </c>
      <c r="C714" s="14" t="str">
        <f t="shared" si="11"/>
        <v>5151_151000153</v>
      </c>
      <c r="D714" s="14" t="s">
        <v>441</v>
      </c>
      <c r="E714" s="15">
        <v>0</v>
      </c>
    </row>
    <row r="715" spans="1:5" outlineLevel="2" x14ac:dyDescent="0.25">
      <c r="A715" s="14" t="s">
        <v>0</v>
      </c>
      <c r="B715" s="14" t="s">
        <v>447</v>
      </c>
      <c r="C715" s="14" t="str">
        <f t="shared" si="11"/>
        <v>5151_151000154</v>
      </c>
      <c r="D715" s="14" t="s">
        <v>441</v>
      </c>
      <c r="E715" s="15">
        <v>0</v>
      </c>
    </row>
    <row r="716" spans="1:5" outlineLevel="2" x14ac:dyDescent="0.25">
      <c r="A716" s="14" t="s">
        <v>0</v>
      </c>
      <c r="B716" s="14" t="s">
        <v>448</v>
      </c>
      <c r="C716" s="14" t="str">
        <f t="shared" si="11"/>
        <v>5151_151000144</v>
      </c>
      <c r="D716" s="14" t="s">
        <v>449</v>
      </c>
      <c r="E716" s="15">
        <v>0</v>
      </c>
    </row>
    <row r="717" spans="1:5" outlineLevel="2" x14ac:dyDescent="0.25">
      <c r="A717" s="14" t="s">
        <v>0</v>
      </c>
      <c r="B717" s="14" t="s">
        <v>450</v>
      </c>
      <c r="C717" s="14" t="str">
        <f t="shared" si="11"/>
        <v>5151_151000165</v>
      </c>
      <c r="D717" s="14" t="s">
        <v>438</v>
      </c>
      <c r="E717" s="15">
        <v>0</v>
      </c>
    </row>
    <row r="718" spans="1:5" outlineLevel="2" x14ac:dyDescent="0.25">
      <c r="A718" s="14" t="s">
        <v>0</v>
      </c>
      <c r="B718" s="14" t="s">
        <v>451</v>
      </c>
      <c r="C718" s="14" t="str">
        <f t="shared" si="11"/>
        <v>5151_151000157</v>
      </c>
      <c r="D718" s="14" t="s">
        <v>412</v>
      </c>
      <c r="E718" s="15">
        <v>0</v>
      </c>
    </row>
    <row r="719" spans="1:5" outlineLevel="2" x14ac:dyDescent="0.25">
      <c r="A719" s="14" t="s">
        <v>0</v>
      </c>
      <c r="B719" s="14" t="s">
        <v>452</v>
      </c>
      <c r="C719" s="14" t="str">
        <f t="shared" si="11"/>
        <v>5151_151000160</v>
      </c>
      <c r="D719" s="14" t="s">
        <v>412</v>
      </c>
      <c r="E719" s="15">
        <v>0</v>
      </c>
    </row>
    <row r="720" spans="1:5" outlineLevel="2" x14ac:dyDescent="0.25">
      <c r="A720" s="14" t="s">
        <v>0</v>
      </c>
      <c r="B720" s="14" t="s">
        <v>453</v>
      </c>
      <c r="C720" s="14" t="str">
        <f t="shared" si="11"/>
        <v>5151_151000162</v>
      </c>
      <c r="D720" s="14" t="s">
        <v>412</v>
      </c>
      <c r="E720" s="15">
        <v>0</v>
      </c>
    </row>
    <row r="721" spans="1:5" outlineLevel="2" x14ac:dyDescent="0.25">
      <c r="A721" s="14" t="s">
        <v>0</v>
      </c>
      <c r="B721" s="14" t="s">
        <v>454</v>
      </c>
      <c r="C721" s="14" t="str">
        <f t="shared" si="11"/>
        <v>5151_151000164</v>
      </c>
      <c r="D721" s="14" t="s">
        <v>412</v>
      </c>
      <c r="E721" s="15">
        <v>0</v>
      </c>
    </row>
    <row r="722" spans="1:5" outlineLevel="2" x14ac:dyDescent="0.25">
      <c r="A722" s="14" t="s">
        <v>0</v>
      </c>
      <c r="B722" s="14" t="s">
        <v>455</v>
      </c>
      <c r="C722" s="14" t="str">
        <f t="shared" si="11"/>
        <v>5151_151000166</v>
      </c>
      <c r="D722" s="14" t="s">
        <v>412</v>
      </c>
      <c r="E722" s="15">
        <v>0</v>
      </c>
    </row>
    <row r="723" spans="1:5" outlineLevel="2" x14ac:dyDescent="0.25">
      <c r="A723" s="14" t="s">
        <v>0</v>
      </c>
      <c r="B723" s="14" t="s">
        <v>456</v>
      </c>
      <c r="C723" s="14" t="str">
        <f t="shared" si="11"/>
        <v>5151_151000156</v>
      </c>
      <c r="D723" s="14" t="s">
        <v>412</v>
      </c>
      <c r="E723" s="15">
        <v>0</v>
      </c>
    </row>
    <row r="724" spans="1:5" outlineLevel="2" x14ac:dyDescent="0.25">
      <c r="A724" s="14" t="s">
        <v>0</v>
      </c>
      <c r="B724" s="14" t="s">
        <v>457</v>
      </c>
      <c r="C724" s="14" t="str">
        <f t="shared" si="11"/>
        <v>5151_151000158</v>
      </c>
      <c r="D724" s="14" t="s">
        <v>412</v>
      </c>
      <c r="E724" s="15">
        <v>0</v>
      </c>
    </row>
    <row r="725" spans="1:5" outlineLevel="2" x14ac:dyDescent="0.25">
      <c r="A725" s="14" t="s">
        <v>0</v>
      </c>
      <c r="B725" s="14" t="s">
        <v>458</v>
      </c>
      <c r="C725" s="14" t="str">
        <f t="shared" si="11"/>
        <v>5151_151000163</v>
      </c>
      <c r="D725" s="14" t="s">
        <v>412</v>
      </c>
      <c r="E725" s="15">
        <v>0</v>
      </c>
    </row>
    <row r="726" spans="1:5" outlineLevel="2" x14ac:dyDescent="0.25">
      <c r="A726" s="14" t="s">
        <v>0</v>
      </c>
      <c r="B726" s="14" t="s">
        <v>459</v>
      </c>
      <c r="C726" s="14" t="str">
        <f t="shared" si="11"/>
        <v>5151_151000149</v>
      </c>
      <c r="D726" s="14" t="s">
        <v>441</v>
      </c>
      <c r="E726" s="15">
        <v>0</v>
      </c>
    </row>
    <row r="727" spans="1:5" outlineLevel="2" x14ac:dyDescent="0.25">
      <c r="A727" s="14" t="s">
        <v>0</v>
      </c>
      <c r="B727" s="14" t="s">
        <v>460</v>
      </c>
      <c r="C727" s="14" t="str">
        <f t="shared" si="11"/>
        <v>5151_151000152</v>
      </c>
      <c r="D727" s="14" t="s">
        <v>441</v>
      </c>
      <c r="E727" s="15">
        <v>0</v>
      </c>
    </row>
    <row r="728" spans="1:5" outlineLevel="2" x14ac:dyDescent="0.25">
      <c r="A728" s="14" t="s">
        <v>0</v>
      </c>
      <c r="B728" s="14" t="s">
        <v>461</v>
      </c>
      <c r="C728" s="14" t="str">
        <f t="shared" si="11"/>
        <v>5151_151000143</v>
      </c>
      <c r="D728" s="14" t="s">
        <v>449</v>
      </c>
      <c r="E728" s="15">
        <v>0</v>
      </c>
    </row>
    <row r="729" spans="1:5" outlineLevel="2" x14ac:dyDescent="0.25">
      <c r="A729" s="14" t="s">
        <v>0</v>
      </c>
      <c r="B729" s="14" t="s">
        <v>483</v>
      </c>
      <c r="C729" s="14" t="str">
        <f t="shared" si="11"/>
        <v>5151_151000014</v>
      </c>
      <c r="D729" s="14" t="s">
        <v>484</v>
      </c>
      <c r="E729" s="15">
        <v>0</v>
      </c>
    </row>
    <row r="730" spans="1:5" outlineLevel="2" x14ac:dyDescent="0.25">
      <c r="A730" s="14" t="s">
        <v>0</v>
      </c>
      <c r="B730" s="14" t="s">
        <v>511</v>
      </c>
      <c r="C730" s="14" t="str">
        <f t="shared" si="11"/>
        <v>5151_151000072</v>
      </c>
      <c r="D730" s="14" t="s">
        <v>512</v>
      </c>
      <c r="E730" s="15">
        <v>0</v>
      </c>
    </row>
    <row r="731" spans="1:5" outlineLevel="2" x14ac:dyDescent="0.25">
      <c r="A731" s="14" t="s">
        <v>0</v>
      </c>
      <c r="B731" s="14" t="s">
        <v>515</v>
      </c>
      <c r="C731" s="14" t="str">
        <f t="shared" si="11"/>
        <v>5151_151000186</v>
      </c>
      <c r="D731" s="14" t="s">
        <v>516</v>
      </c>
      <c r="E731" s="15">
        <v>0</v>
      </c>
    </row>
    <row r="732" spans="1:5" outlineLevel="2" x14ac:dyDescent="0.25">
      <c r="A732" s="14" t="s">
        <v>0</v>
      </c>
      <c r="B732" s="14" t="s">
        <v>517</v>
      </c>
      <c r="C732" s="14" t="str">
        <f t="shared" si="11"/>
        <v>5151_151000187</v>
      </c>
      <c r="D732" s="14" t="s">
        <v>518</v>
      </c>
      <c r="E732" s="15">
        <v>0</v>
      </c>
    </row>
    <row r="733" spans="1:5" outlineLevel="2" x14ac:dyDescent="0.25">
      <c r="A733" s="14" t="s">
        <v>0</v>
      </c>
      <c r="B733" s="14" t="s">
        <v>736</v>
      </c>
      <c r="C733" s="14" t="str">
        <f t="shared" ref="C733:C796" si="12">+CONCATENATE(A733,"_",B733)</f>
        <v>5151_151000170</v>
      </c>
      <c r="D733" s="14" t="s">
        <v>737</v>
      </c>
      <c r="E733" s="15">
        <v>0</v>
      </c>
    </row>
    <row r="734" spans="1:5" outlineLevel="2" x14ac:dyDescent="0.25">
      <c r="A734" s="14" t="s">
        <v>0</v>
      </c>
      <c r="B734" s="14" t="s">
        <v>738</v>
      </c>
      <c r="C734" s="14" t="str">
        <f t="shared" si="12"/>
        <v>5151_151000172</v>
      </c>
      <c r="D734" s="14" t="s">
        <v>737</v>
      </c>
      <c r="E734" s="15">
        <v>0</v>
      </c>
    </row>
    <row r="735" spans="1:5" outlineLevel="2" x14ac:dyDescent="0.25">
      <c r="A735" s="14" t="s">
        <v>0</v>
      </c>
      <c r="B735" s="14" t="s">
        <v>739</v>
      </c>
      <c r="C735" s="14" t="str">
        <f t="shared" si="12"/>
        <v>5151_151000167</v>
      </c>
      <c r="D735" s="14" t="s">
        <v>740</v>
      </c>
      <c r="E735" s="15">
        <v>0</v>
      </c>
    </row>
    <row r="736" spans="1:5" outlineLevel="2" x14ac:dyDescent="0.25">
      <c r="A736" s="14" t="s">
        <v>0</v>
      </c>
      <c r="B736" s="14" t="s">
        <v>741</v>
      </c>
      <c r="C736" s="14" t="str">
        <f t="shared" si="12"/>
        <v>5151_151000168</v>
      </c>
      <c r="D736" s="14" t="s">
        <v>740</v>
      </c>
      <c r="E736" s="15">
        <v>0</v>
      </c>
    </row>
    <row r="737" spans="1:5" outlineLevel="2" x14ac:dyDescent="0.25">
      <c r="A737" s="14" t="s">
        <v>0</v>
      </c>
      <c r="B737" s="14" t="s">
        <v>742</v>
      </c>
      <c r="C737" s="14" t="str">
        <f t="shared" si="12"/>
        <v>5151_151000169</v>
      </c>
      <c r="D737" s="14" t="s">
        <v>740</v>
      </c>
      <c r="E737" s="15">
        <v>0</v>
      </c>
    </row>
    <row r="738" spans="1:5" outlineLevel="2" x14ac:dyDescent="0.25">
      <c r="A738" s="14" t="s">
        <v>0</v>
      </c>
      <c r="B738" s="14" t="s">
        <v>839</v>
      </c>
      <c r="C738" s="14" t="str">
        <f t="shared" si="12"/>
        <v>5151_151000171</v>
      </c>
      <c r="D738" s="14" t="s">
        <v>737</v>
      </c>
      <c r="E738" s="15">
        <v>0</v>
      </c>
    </row>
    <row r="739" spans="1:5" outlineLevel="2" x14ac:dyDescent="0.25">
      <c r="A739" s="14" t="s">
        <v>0</v>
      </c>
      <c r="B739" s="14" t="s">
        <v>856</v>
      </c>
      <c r="C739" s="14" t="str">
        <f t="shared" si="12"/>
        <v>5151_151000028</v>
      </c>
      <c r="D739" s="14" t="s">
        <v>857</v>
      </c>
      <c r="E739" s="15">
        <v>0</v>
      </c>
    </row>
    <row r="740" spans="1:5" outlineLevel="2" x14ac:dyDescent="0.25">
      <c r="A740" s="14" t="s">
        <v>0</v>
      </c>
      <c r="B740" s="14" t="s">
        <v>916</v>
      </c>
      <c r="C740" s="14" t="str">
        <f t="shared" si="12"/>
        <v>5151_151000173</v>
      </c>
      <c r="D740" s="14" t="s">
        <v>737</v>
      </c>
      <c r="E740" s="15">
        <v>0</v>
      </c>
    </row>
    <row r="741" spans="1:5" outlineLevel="2" x14ac:dyDescent="0.25">
      <c r="A741" s="14" t="s">
        <v>0</v>
      </c>
      <c r="B741" s="14" t="s">
        <v>923</v>
      </c>
      <c r="C741" s="14" t="str">
        <f t="shared" si="12"/>
        <v>5151_151000461</v>
      </c>
      <c r="D741" s="14" t="s">
        <v>924</v>
      </c>
      <c r="E741" s="15">
        <v>9533.33</v>
      </c>
    </row>
    <row r="742" spans="1:5" outlineLevel="2" x14ac:dyDescent="0.25">
      <c r="A742" s="14" t="s">
        <v>0</v>
      </c>
      <c r="B742" s="14" t="s">
        <v>925</v>
      </c>
      <c r="C742" s="14" t="str">
        <f t="shared" si="12"/>
        <v>5151_151000024</v>
      </c>
      <c r="D742" s="14" t="s">
        <v>926</v>
      </c>
      <c r="E742" s="15">
        <v>0</v>
      </c>
    </row>
    <row r="743" spans="1:5" outlineLevel="2" x14ac:dyDescent="0.25">
      <c r="A743" s="14" t="s">
        <v>0</v>
      </c>
      <c r="B743" s="14" t="s">
        <v>927</v>
      </c>
      <c r="C743" s="14" t="str">
        <f t="shared" si="12"/>
        <v>5151_151000025</v>
      </c>
      <c r="D743" s="14" t="s">
        <v>857</v>
      </c>
      <c r="E743" s="15">
        <v>0</v>
      </c>
    </row>
    <row r="744" spans="1:5" outlineLevel="2" x14ac:dyDescent="0.25">
      <c r="A744" s="14" t="s">
        <v>0</v>
      </c>
      <c r="B744" s="14" t="s">
        <v>928</v>
      </c>
      <c r="C744" s="14" t="str">
        <f t="shared" si="12"/>
        <v>5151_151000026</v>
      </c>
      <c r="D744" s="14" t="s">
        <v>857</v>
      </c>
      <c r="E744" s="15">
        <v>0</v>
      </c>
    </row>
    <row r="745" spans="1:5" outlineLevel="2" x14ac:dyDescent="0.25">
      <c r="A745" s="14" t="s">
        <v>0</v>
      </c>
      <c r="B745" s="14" t="s">
        <v>929</v>
      </c>
      <c r="C745" s="14" t="str">
        <f t="shared" si="12"/>
        <v>5151_151000027</v>
      </c>
      <c r="D745" s="14" t="s">
        <v>857</v>
      </c>
      <c r="E745" s="15">
        <v>0</v>
      </c>
    </row>
    <row r="746" spans="1:5" outlineLevel="2" x14ac:dyDescent="0.25">
      <c r="A746" s="14" t="s">
        <v>0</v>
      </c>
      <c r="B746" s="14" t="s">
        <v>930</v>
      </c>
      <c r="C746" s="14" t="str">
        <f t="shared" si="12"/>
        <v>5151_151000422</v>
      </c>
      <c r="D746" s="14" t="s">
        <v>931</v>
      </c>
      <c r="E746" s="15">
        <v>6004.0599999999995</v>
      </c>
    </row>
    <row r="747" spans="1:5" outlineLevel="2" x14ac:dyDescent="0.25">
      <c r="A747" s="14" t="s">
        <v>0</v>
      </c>
      <c r="B747" s="14" t="s">
        <v>939</v>
      </c>
      <c r="C747" s="14" t="str">
        <f t="shared" si="12"/>
        <v>5151_151000307</v>
      </c>
      <c r="D747" s="14" t="s">
        <v>940</v>
      </c>
      <c r="E747" s="15">
        <v>0</v>
      </c>
    </row>
    <row r="748" spans="1:5" outlineLevel="2" x14ac:dyDescent="0.25">
      <c r="A748" s="14" t="s">
        <v>0</v>
      </c>
      <c r="B748" s="14" t="s">
        <v>963</v>
      </c>
      <c r="C748" s="14" t="str">
        <f t="shared" si="12"/>
        <v>5151_151000375</v>
      </c>
      <c r="D748" s="14" t="s">
        <v>964</v>
      </c>
      <c r="E748" s="15">
        <v>1158.56</v>
      </c>
    </row>
    <row r="749" spans="1:5" outlineLevel="2" x14ac:dyDescent="0.25">
      <c r="A749" s="14" t="s">
        <v>0</v>
      </c>
      <c r="B749" s="14" t="s">
        <v>984</v>
      </c>
      <c r="C749" s="14" t="str">
        <f t="shared" si="12"/>
        <v>5151_151000465</v>
      </c>
      <c r="D749" s="14" t="s">
        <v>985</v>
      </c>
      <c r="E749" s="15">
        <v>7241.67</v>
      </c>
    </row>
    <row r="750" spans="1:5" outlineLevel="2" x14ac:dyDescent="0.25">
      <c r="A750" s="14" t="s">
        <v>0</v>
      </c>
      <c r="B750" s="14" t="s">
        <v>986</v>
      </c>
      <c r="C750" s="14" t="str">
        <f t="shared" si="12"/>
        <v>5151_151000466</v>
      </c>
      <c r="D750" s="14" t="s">
        <v>985</v>
      </c>
      <c r="E750" s="15">
        <v>7241.67</v>
      </c>
    </row>
    <row r="751" spans="1:5" outlineLevel="2" x14ac:dyDescent="0.25">
      <c r="A751" s="14" t="s">
        <v>0</v>
      </c>
      <c r="B751" s="14" t="s">
        <v>987</v>
      </c>
      <c r="C751" s="14" t="str">
        <f t="shared" si="12"/>
        <v>5151_151000467</v>
      </c>
      <c r="D751" s="14" t="s">
        <v>985</v>
      </c>
      <c r="E751" s="15">
        <v>9533.33</v>
      </c>
    </row>
    <row r="752" spans="1:5" outlineLevel="2" x14ac:dyDescent="0.25">
      <c r="A752" s="14" t="s">
        <v>0</v>
      </c>
      <c r="B752" s="14" t="s">
        <v>988</v>
      </c>
      <c r="C752" s="14" t="str">
        <f t="shared" si="12"/>
        <v>5151_151000468</v>
      </c>
      <c r="D752" s="14" t="s">
        <v>985</v>
      </c>
      <c r="E752" s="15">
        <v>9533.33</v>
      </c>
    </row>
    <row r="753" spans="1:5" outlineLevel="2" x14ac:dyDescent="0.25">
      <c r="A753" s="14" t="s">
        <v>0</v>
      </c>
      <c r="B753" s="14" t="s">
        <v>989</v>
      </c>
      <c r="C753" s="14" t="str">
        <f t="shared" si="12"/>
        <v>5151_151000462</v>
      </c>
      <c r="D753" s="14" t="s">
        <v>924</v>
      </c>
      <c r="E753" s="15">
        <v>9533.33</v>
      </c>
    </row>
    <row r="754" spans="1:5" outlineLevel="2" x14ac:dyDescent="0.25">
      <c r="A754" s="14" t="s">
        <v>0</v>
      </c>
      <c r="B754" s="14" t="s">
        <v>990</v>
      </c>
      <c r="C754" s="14" t="str">
        <f t="shared" si="12"/>
        <v>5151_151000463</v>
      </c>
      <c r="D754" s="14" t="s">
        <v>924</v>
      </c>
      <c r="E754" s="15">
        <v>7241.67</v>
      </c>
    </row>
    <row r="755" spans="1:5" outlineLevel="2" x14ac:dyDescent="0.25">
      <c r="A755" s="14" t="s">
        <v>0</v>
      </c>
      <c r="B755" s="14" t="s">
        <v>991</v>
      </c>
      <c r="C755" s="14" t="str">
        <f t="shared" si="12"/>
        <v>5151_151000464</v>
      </c>
      <c r="D755" s="14" t="s">
        <v>924</v>
      </c>
      <c r="E755" s="15">
        <v>7241.67</v>
      </c>
    </row>
    <row r="756" spans="1:5" outlineLevel="2" x14ac:dyDescent="0.25">
      <c r="A756" s="14" t="s">
        <v>0</v>
      </c>
      <c r="B756" s="14" t="s">
        <v>992</v>
      </c>
      <c r="C756" s="14" t="str">
        <f t="shared" si="12"/>
        <v>5151_151000469</v>
      </c>
      <c r="D756" s="14" t="s">
        <v>985</v>
      </c>
      <c r="E756" s="15">
        <v>7241.67</v>
      </c>
    </row>
    <row r="757" spans="1:5" outlineLevel="2" x14ac:dyDescent="0.25">
      <c r="A757" s="14" t="s">
        <v>0</v>
      </c>
      <c r="B757" s="14" t="s">
        <v>993</v>
      </c>
      <c r="C757" s="14" t="str">
        <f t="shared" si="12"/>
        <v>5151_151000022</v>
      </c>
      <c r="D757" s="14" t="s">
        <v>994</v>
      </c>
      <c r="E757" s="15">
        <v>0</v>
      </c>
    </row>
    <row r="758" spans="1:5" outlineLevel="2" x14ac:dyDescent="0.25">
      <c r="A758" s="14" t="s">
        <v>0</v>
      </c>
      <c r="B758" s="14" t="s">
        <v>995</v>
      </c>
      <c r="C758" s="14" t="str">
        <f t="shared" si="12"/>
        <v>5151_151000329</v>
      </c>
      <c r="D758" s="14" t="s">
        <v>996</v>
      </c>
      <c r="E758" s="15">
        <v>250</v>
      </c>
    </row>
    <row r="759" spans="1:5" outlineLevel="2" x14ac:dyDescent="0.25">
      <c r="A759" s="14" t="s">
        <v>0</v>
      </c>
      <c r="B759" s="14" t="s">
        <v>997</v>
      </c>
      <c r="C759" s="14" t="str">
        <f t="shared" si="12"/>
        <v>5151_151000091</v>
      </c>
      <c r="D759" s="14" t="s">
        <v>998</v>
      </c>
      <c r="E759" s="15">
        <v>0</v>
      </c>
    </row>
    <row r="760" spans="1:5" outlineLevel="2" x14ac:dyDescent="0.25">
      <c r="A760" s="14" t="s">
        <v>0</v>
      </c>
      <c r="B760" s="14" t="s">
        <v>999</v>
      </c>
      <c r="C760" s="14" t="str">
        <f t="shared" si="12"/>
        <v>5151_151000020</v>
      </c>
      <c r="D760" s="14" t="s">
        <v>1000</v>
      </c>
      <c r="E760" s="15">
        <v>0</v>
      </c>
    </row>
    <row r="761" spans="1:5" outlineLevel="2" x14ac:dyDescent="0.25">
      <c r="A761" s="14" t="s">
        <v>0</v>
      </c>
      <c r="B761" s="14" t="s">
        <v>1001</v>
      </c>
      <c r="C761" s="14" t="str">
        <f t="shared" si="12"/>
        <v>5151_151000042</v>
      </c>
      <c r="D761" s="14" t="s">
        <v>1002</v>
      </c>
      <c r="E761" s="15">
        <v>0</v>
      </c>
    </row>
    <row r="762" spans="1:5" outlineLevel="2" x14ac:dyDescent="0.25">
      <c r="A762" s="14" t="s">
        <v>0</v>
      </c>
      <c r="B762" s="14" t="s">
        <v>1011</v>
      </c>
      <c r="C762" s="14" t="str">
        <f t="shared" si="12"/>
        <v>5151_151000029</v>
      </c>
      <c r="D762" s="14" t="s">
        <v>857</v>
      </c>
      <c r="E762" s="15">
        <v>0</v>
      </c>
    </row>
    <row r="763" spans="1:5" outlineLevel="2" x14ac:dyDescent="0.25">
      <c r="A763" s="14" t="s">
        <v>0</v>
      </c>
      <c r="B763" s="14" t="s">
        <v>1014</v>
      </c>
      <c r="C763" s="14" t="str">
        <f t="shared" si="12"/>
        <v>5151_151000208</v>
      </c>
      <c r="D763" s="14" t="s">
        <v>1015</v>
      </c>
      <c r="E763" s="15">
        <v>0</v>
      </c>
    </row>
    <row r="764" spans="1:5" outlineLevel="2" x14ac:dyDescent="0.25">
      <c r="A764" s="14" t="s">
        <v>0</v>
      </c>
      <c r="B764" s="14" t="s">
        <v>1018</v>
      </c>
      <c r="C764" s="14" t="str">
        <f t="shared" si="12"/>
        <v>5151_151000220</v>
      </c>
      <c r="D764" s="14" t="s">
        <v>1019</v>
      </c>
      <c r="E764" s="15">
        <v>0</v>
      </c>
    </row>
    <row r="765" spans="1:5" outlineLevel="2" x14ac:dyDescent="0.25">
      <c r="A765" s="14" t="s">
        <v>0</v>
      </c>
      <c r="B765" s="14" t="s">
        <v>1020</v>
      </c>
      <c r="C765" s="14" t="str">
        <f t="shared" si="12"/>
        <v>5151_151000221</v>
      </c>
      <c r="D765" s="14" t="s">
        <v>1021</v>
      </c>
      <c r="E765" s="15">
        <v>0</v>
      </c>
    </row>
    <row r="766" spans="1:5" outlineLevel="2" x14ac:dyDescent="0.25">
      <c r="A766" s="14" t="s">
        <v>0</v>
      </c>
      <c r="B766" s="14" t="s">
        <v>1022</v>
      </c>
      <c r="C766" s="14" t="str">
        <f t="shared" si="12"/>
        <v>5151_151000217</v>
      </c>
      <c r="D766" s="14" t="s">
        <v>1023</v>
      </c>
      <c r="E766" s="15">
        <v>0</v>
      </c>
    </row>
    <row r="767" spans="1:5" outlineLevel="2" x14ac:dyDescent="0.25">
      <c r="A767" s="14" t="s">
        <v>0</v>
      </c>
      <c r="B767" s="14" t="s">
        <v>1024</v>
      </c>
      <c r="C767" s="14" t="str">
        <f t="shared" si="12"/>
        <v>5151_151000205</v>
      </c>
      <c r="D767" s="14" t="s">
        <v>1015</v>
      </c>
      <c r="E767" s="15">
        <v>0</v>
      </c>
    </row>
    <row r="768" spans="1:5" outlineLevel="2" x14ac:dyDescent="0.25">
      <c r="A768" s="14" t="s">
        <v>0</v>
      </c>
      <c r="B768" s="14" t="s">
        <v>1025</v>
      </c>
      <c r="C768" s="14" t="str">
        <f t="shared" si="12"/>
        <v>5151_151000211</v>
      </c>
      <c r="D768" s="14" t="s">
        <v>1015</v>
      </c>
      <c r="E768" s="15">
        <v>0</v>
      </c>
    </row>
    <row r="769" spans="1:5" outlineLevel="2" x14ac:dyDescent="0.25">
      <c r="A769" s="14" t="s">
        <v>0</v>
      </c>
      <c r="B769" s="14" t="s">
        <v>1026</v>
      </c>
      <c r="C769" s="14" t="str">
        <f t="shared" si="12"/>
        <v>5151_151000212</v>
      </c>
      <c r="D769" s="14" t="s">
        <v>1015</v>
      </c>
      <c r="E769" s="15">
        <v>0</v>
      </c>
    </row>
    <row r="770" spans="1:5" outlineLevel="2" x14ac:dyDescent="0.25">
      <c r="A770" s="14" t="s">
        <v>0</v>
      </c>
      <c r="B770" s="14" t="s">
        <v>1027</v>
      </c>
      <c r="C770" s="14" t="str">
        <f t="shared" si="12"/>
        <v>5151_151000021</v>
      </c>
      <c r="D770" s="14" t="s">
        <v>1028</v>
      </c>
      <c r="E770" s="15">
        <v>0</v>
      </c>
    </row>
    <row r="771" spans="1:5" outlineLevel="2" x14ac:dyDescent="0.25">
      <c r="A771" s="14" t="s">
        <v>0</v>
      </c>
      <c r="B771" s="14" t="s">
        <v>1029</v>
      </c>
      <c r="C771" s="14" t="str">
        <f t="shared" si="12"/>
        <v>5151_151000374</v>
      </c>
      <c r="D771" s="14" t="s">
        <v>1030</v>
      </c>
      <c r="E771" s="15">
        <v>2167.0699999999997</v>
      </c>
    </row>
    <row r="772" spans="1:5" outlineLevel="2" x14ac:dyDescent="0.25">
      <c r="A772" s="14" t="s">
        <v>0</v>
      </c>
      <c r="B772" s="14" t="s">
        <v>1031</v>
      </c>
      <c r="C772" s="14" t="str">
        <f t="shared" si="12"/>
        <v>5151_151000416</v>
      </c>
      <c r="D772" s="14" t="s">
        <v>1032</v>
      </c>
      <c r="E772" s="15">
        <v>7440.6500000000005</v>
      </c>
    </row>
    <row r="773" spans="1:5" outlineLevel="2" x14ac:dyDescent="0.25">
      <c r="A773" s="14" t="s">
        <v>0</v>
      </c>
      <c r="B773" s="14" t="s">
        <v>1049</v>
      </c>
      <c r="C773" s="14" t="str">
        <f t="shared" si="12"/>
        <v>5151_151000203</v>
      </c>
      <c r="D773" s="14" t="s">
        <v>1015</v>
      </c>
      <c r="E773" s="15">
        <v>0</v>
      </c>
    </row>
    <row r="774" spans="1:5" outlineLevel="2" x14ac:dyDescent="0.25">
      <c r="A774" s="14" t="s">
        <v>0</v>
      </c>
      <c r="B774" s="14" t="s">
        <v>1050</v>
      </c>
      <c r="C774" s="14" t="str">
        <f t="shared" si="12"/>
        <v>5151_151000213</v>
      </c>
      <c r="D774" s="14" t="s">
        <v>1015</v>
      </c>
      <c r="E774" s="15">
        <v>0</v>
      </c>
    </row>
    <row r="775" spans="1:5" outlineLevel="2" x14ac:dyDescent="0.25">
      <c r="A775" s="14" t="s">
        <v>0</v>
      </c>
      <c r="B775" s="14" t="s">
        <v>1051</v>
      </c>
      <c r="C775" s="14" t="str">
        <f t="shared" si="12"/>
        <v>5151_151000215</v>
      </c>
      <c r="D775" s="14" t="s">
        <v>1052</v>
      </c>
      <c r="E775" s="15">
        <v>0</v>
      </c>
    </row>
    <row r="776" spans="1:5" outlineLevel="2" x14ac:dyDescent="0.25">
      <c r="A776" s="14" t="s">
        <v>0</v>
      </c>
      <c r="B776" s="14" t="s">
        <v>1053</v>
      </c>
      <c r="C776" s="14" t="str">
        <f t="shared" si="12"/>
        <v>5151_151000008</v>
      </c>
      <c r="D776" s="14" t="s">
        <v>1054</v>
      </c>
      <c r="E776" s="15">
        <v>0</v>
      </c>
    </row>
    <row r="777" spans="1:5" outlineLevel="2" x14ac:dyDescent="0.25">
      <c r="A777" s="14" t="s">
        <v>0</v>
      </c>
      <c r="B777" s="14" t="s">
        <v>1055</v>
      </c>
      <c r="C777" s="14" t="str">
        <f t="shared" si="12"/>
        <v>5151_151000178</v>
      </c>
      <c r="D777" s="14" t="s">
        <v>1056</v>
      </c>
      <c r="E777" s="15">
        <v>0</v>
      </c>
    </row>
    <row r="778" spans="1:5" outlineLevel="2" x14ac:dyDescent="0.25">
      <c r="A778" s="14" t="s">
        <v>0</v>
      </c>
      <c r="B778" s="14" t="s">
        <v>1081</v>
      </c>
      <c r="C778" s="14" t="str">
        <f t="shared" si="12"/>
        <v>5151_151000032</v>
      </c>
      <c r="D778" s="14" t="s">
        <v>1082</v>
      </c>
      <c r="E778" s="15">
        <v>0</v>
      </c>
    </row>
    <row r="779" spans="1:5" outlineLevel="2" x14ac:dyDescent="0.25">
      <c r="A779" s="14" t="s">
        <v>0</v>
      </c>
      <c r="B779" s="14" t="s">
        <v>1083</v>
      </c>
      <c r="C779" s="14" t="str">
        <f t="shared" si="12"/>
        <v>5151_151000421</v>
      </c>
      <c r="D779" s="14" t="s">
        <v>1084</v>
      </c>
      <c r="E779" s="15">
        <v>24853.29</v>
      </c>
    </row>
    <row r="780" spans="1:5" outlineLevel="2" x14ac:dyDescent="0.25">
      <c r="A780" s="14" t="s">
        <v>0</v>
      </c>
      <c r="B780" s="14" t="s">
        <v>1085</v>
      </c>
      <c r="C780" s="14" t="str">
        <f t="shared" si="12"/>
        <v>5151_151000318</v>
      </c>
      <c r="D780" s="14" t="s">
        <v>1086</v>
      </c>
      <c r="E780" s="15">
        <v>0</v>
      </c>
    </row>
    <row r="781" spans="1:5" outlineLevel="2" x14ac:dyDescent="0.25">
      <c r="A781" s="14" t="s">
        <v>0</v>
      </c>
      <c r="B781" s="14" t="s">
        <v>1087</v>
      </c>
      <c r="C781" s="14" t="str">
        <f t="shared" si="12"/>
        <v>5151_151000210</v>
      </c>
      <c r="D781" s="14" t="s">
        <v>1015</v>
      </c>
      <c r="E781" s="15">
        <v>0</v>
      </c>
    </row>
    <row r="782" spans="1:5" outlineLevel="2" x14ac:dyDescent="0.25">
      <c r="A782" s="14" t="s">
        <v>0</v>
      </c>
      <c r="B782" s="14" t="s">
        <v>1088</v>
      </c>
      <c r="C782" s="14" t="str">
        <f t="shared" si="12"/>
        <v>5151_151000214</v>
      </c>
      <c r="D782" s="14" t="s">
        <v>1015</v>
      </c>
      <c r="E782" s="15">
        <v>0</v>
      </c>
    </row>
    <row r="783" spans="1:5" outlineLevel="2" x14ac:dyDescent="0.25">
      <c r="A783" s="14" t="s">
        <v>0</v>
      </c>
      <c r="B783" s="14" t="s">
        <v>1089</v>
      </c>
      <c r="C783" s="14" t="str">
        <f t="shared" si="12"/>
        <v>5151_151000216</v>
      </c>
      <c r="D783" s="14" t="s">
        <v>1090</v>
      </c>
      <c r="E783" s="15">
        <v>0</v>
      </c>
    </row>
    <row r="784" spans="1:5" outlineLevel="2" x14ac:dyDescent="0.25">
      <c r="A784" s="14" t="s">
        <v>0</v>
      </c>
      <c r="B784" s="14" t="s">
        <v>1091</v>
      </c>
      <c r="C784" s="14" t="str">
        <f t="shared" si="12"/>
        <v>5151_151000023</v>
      </c>
      <c r="D784" s="14" t="s">
        <v>1092</v>
      </c>
      <c r="E784" s="15">
        <v>0</v>
      </c>
    </row>
    <row r="785" spans="1:5" outlineLevel="2" x14ac:dyDescent="0.25">
      <c r="A785" s="14" t="s">
        <v>0</v>
      </c>
      <c r="B785" s="14" t="s">
        <v>1095</v>
      </c>
      <c r="C785" s="14" t="str">
        <f t="shared" si="12"/>
        <v>5151_151000076</v>
      </c>
      <c r="D785" s="14" t="s">
        <v>1096</v>
      </c>
      <c r="E785" s="15">
        <v>0</v>
      </c>
    </row>
    <row r="786" spans="1:5" outlineLevel="2" x14ac:dyDescent="0.25">
      <c r="A786" s="14" t="s">
        <v>0</v>
      </c>
      <c r="B786" s="14" t="s">
        <v>1097</v>
      </c>
      <c r="C786" s="14" t="str">
        <f t="shared" si="12"/>
        <v>5151_151000037</v>
      </c>
      <c r="D786" s="14" t="s">
        <v>1098</v>
      </c>
      <c r="E786" s="15">
        <v>0</v>
      </c>
    </row>
    <row r="787" spans="1:5" outlineLevel="2" x14ac:dyDescent="0.25">
      <c r="A787" s="14" t="s">
        <v>0</v>
      </c>
      <c r="B787" s="14" t="s">
        <v>1099</v>
      </c>
      <c r="C787" s="14" t="str">
        <f t="shared" si="12"/>
        <v>5151_151000015</v>
      </c>
      <c r="D787" s="14" t="s">
        <v>1028</v>
      </c>
      <c r="E787" s="15">
        <v>0</v>
      </c>
    </row>
    <row r="788" spans="1:5" outlineLevel="2" x14ac:dyDescent="0.25">
      <c r="A788" s="14" t="s">
        <v>0</v>
      </c>
      <c r="B788" s="14" t="s">
        <v>1100</v>
      </c>
      <c r="C788" s="14" t="str">
        <f t="shared" si="12"/>
        <v>5151_151000016</v>
      </c>
      <c r="D788" s="14" t="s">
        <v>1028</v>
      </c>
      <c r="E788" s="15">
        <v>0</v>
      </c>
    </row>
    <row r="789" spans="1:5" outlineLevel="2" x14ac:dyDescent="0.25">
      <c r="A789" s="14" t="s">
        <v>0</v>
      </c>
      <c r="B789" s="14" t="s">
        <v>1101</v>
      </c>
      <c r="C789" s="14" t="str">
        <f t="shared" si="12"/>
        <v>5151_151000354</v>
      </c>
      <c r="D789" s="14" t="s">
        <v>1102</v>
      </c>
      <c r="E789" s="15">
        <v>7499</v>
      </c>
    </row>
    <row r="790" spans="1:5" outlineLevel="2" x14ac:dyDescent="0.25">
      <c r="A790" s="14" t="s">
        <v>0</v>
      </c>
      <c r="B790" s="14" t="s">
        <v>1103</v>
      </c>
      <c r="C790" s="14" t="str">
        <f t="shared" si="12"/>
        <v>5151_151000185</v>
      </c>
      <c r="D790" s="14" t="s">
        <v>1104</v>
      </c>
      <c r="E790" s="15">
        <v>0</v>
      </c>
    </row>
    <row r="791" spans="1:5" outlineLevel="2" x14ac:dyDescent="0.25">
      <c r="A791" s="14" t="s">
        <v>0</v>
      </c>
      <c r="B791" s="14" t="s">
        <v>1105</v>
      </c>
      <c r="C791" s="14" t="str">
        <f t="shared" si="12"/>
        <v>5151_151000254</v>
      </c>
      <c r="D791" s="14" t="s">
        <v>1106</v>
      </c>
      <c r="E791" s="15">
        <v>0</v>
      </c>
    </row>
    <row r="792" spans="1:5" outlineLevel="2" x14ac:dyDescent="0.25">
      <c r="A792" s="14" t="s">
        <v>0</v>
      </c>
      <c r="B792" s="14" t="s">
        <v>1153</v>
      </c>
      <c r="C792" s="14" t="str">
        <f t="shared" si="12"/>
        <v>5151_151000041</v>
      </c>
      <c r="D792" s="14" t="s">
        <v>1154</v>
      </c>
      <c r="E792" s="15">
        <v>0</v>
      </c>
    </row>
    <row r="793" spans="1:5" outlineLevel="2" x14ac:dyDescent="0.25">
      <c r="A793" s="14" t="s">
        <v>0</v>
      </c>
      <c r="B793" s="14" t="s">
        <v>1155</v>
      </c>
      <c r="C793" s="14" t="str">
        <f t="shared" si="12"/>
        <v>5151_151000035</v>
      </c>
      <c r="D793" s="14" t="s">
        <v>1156</v>
      </c>
      <c r="E793" s="15">
        <v>0</v>
      </c>
    </row>
    <row r="794" spans="1:5" outlineLevel="2" x14ac:dyDescent="0.25">
      <c r="A794" s="14" t="s">
        <v>0</v>
      </c>
      <c r="B794" s="14" t="s">
        <v>1157</v>
      </c>
      <c r="C794" s="14" t="str">
        <f t="shared" si="12"/>
        <v>5151_151000003</v>
      </c>
      <c r="D794" s="14" t="s">
        <v>1158</v>
      </c>
      <c r="E794" s="15">
        <v>0</v>
      </c>
    </row>
    <row r="795" spans="1:5" outlineLevel="2" x14ac:dyDescent="0.25">
      <c r="A795" s="14" t="s">
        <v>0</v>
      </c>
      <c r="B795" s="14" t="s">
        <v>1159</v>
      </c>
      <c r="C795" s="14" t="str">
        <f t="shared" si="12"/>
        <v>5151_151000491</v>
      </c>
      <c r="D795" s="14" t="s">
        <v>1160</v>
      </c>
      <c r="E795" s="15">
        <v>12942.26</v>
      </c>
    </row>
    <row r="796" spans="1:5" outlineLevel="2" x14ac:dyDescent="0.25">
      <c r="A796" s="14" t="s">
        <v>0</v>
      </c>
      <c r="B796" s="14" t="s">
        <v>1161</v>
      </c>
      <c r="C796" s="14" t="str">
        <f t="shared" si="12"/>
        <v>5151_151000492</v>
      </c>
      <c r="D796" s="14" t="s">
        <v>1160</v>
      </c>
      <c r="E796" s="15">
        <v>12942.26</v>
      </c>
    </row>
    <row r="797" spans="1:5" outlineLevel="2" x14ac:dyDescent="0.25">
      <c r="A797" s="14" t="s">
        <v>0</v>
      </c>
      <c r="B797" s="14" t="s">
        <v>1162</v>
      </c>
      <c r="C797" s="14" t="str">
        <f t="shared" ref="C797:C860" si="13">+CONCATENATE(A797,"_",B797)</f>
        <v>5151_151000493</v>
      </c>
      <c r="D797" s="14" t="s">
        <v>1160</v>
      </c>
      <c r="E797" s="15">
        <v>12942.26</v>
      </c>
    </row>
    <row r="798" spans="1:5" outlineLevel="2" x14ac:dyDescent="0.25">
      <c r="A798" s="14" t="s">
        <v>0</v>
      </c>
      <c r="B798" s="14" t="s">
        <v>1163</v>
      </c>
      <c r="C798" s="14" t="str">
        <f t="shared" si="13"/>
        <v>5151_151000204</v>
      </c>
      <c r="D798" s="14" t="s">
        <v>1015</v>
      </c>
      <c r="E798" s="15">
        <v>0</v>
      </c>
    </row>
    <row r="799" spans="1:5" outlineLevel="2" x14ac:dyDescent="0.25">
      <c r="A799" s="14" t="s">
        <v>0</v>
      </c>
      <c r="B799" s="14" t="s">
        <v>1164</v>
      </c>
      <c r="C799" s="14" t="str">
        <f t="shared" si="13"/>
        <v>5151_151000206</v>
      </c>
      <c r="D799" s="14" t="s">
        <v>1015</v>
      </c>
      <c r="E799" s="15">
        <v>0</v>
      </c>
    </row>
    <row r="800" spans="1:5" outlineLevel="2" x14ac:dyDescent="0.25">
      <c r="A800" s="14" t="s">
        <v>0</v>
      </c>
      <c r="B800" s="14" t="s">
        <v>1165</v>
      </c>
      <c r="C800" s="14" t="str">
        <f t="shared" si="13"/>
        <v>5151_151000207</v>
      </c>
      <c r="D800" s="14" t="s">
        <v>1015</v>
      </c>
      <c r="E800" s="15">
        <v>0</v>
      </c>
    </row>
    <row r="801" spans="1:5" outlineLevel="2" x14ac:dyDescent="0.25">
      <c r="A801" s="14" t="s">
        <v>0</v>
      </c>
      <c r="B801" s="14" t="s">
        <v>1166</v>
      </c>
      <c r="C801" s="14" t="str">
        <f t="shared" si="13"/>
        <v>5151_151000209</v>
      </c>
      <c r="D801" s="14" t="s">
        <v>1015</v>
      </c>
      <c r="E801" s="15">
        <v>0</v>
      </c>
    </row>
    <row r="802" spans="1:5" outlineLevel="2" x14ac:dyDescent="0.25">
      <c r="A802" s="14" t="s">
        <v>0</v>
      </c>
      <c r="B802" s="14" t="s">
        <v>1167</v>
      </c>
      <c r="C802" s="14" t="str">
        <f t="shared" si="13"/>
        <v>5151_151000001</v>
      </c>
      <c r="D802" s="14" t="s">
        <v>1168</v>
      </c>
      <c r="E802" s="15">
        <v>0</v>
      </c>
    </row>
    <row r="803" spans="1:5" outlineLevel="2" x14ac:dyDescent="0.25">
      <c r="A803" s="14" t="s">
        <v>0</v>
      </c>
      <c r="B803" s="14" t="s">
        <v>1169</v>
      </c>
      <c r="C803" s="14" t="str">
        <f t="shared" si="13"/>
        <v>5151_151000506</v>
      </c>
      <c r="D803" s="14" t="s">
        <v>1170</v>
      </c>
      <c r="E803" s="15">
        <v>13579.55</v>
      </c>
    </row>
    <row r="804" spans="1:5" outlineLevel="2" x14ac:dyDescent="0.25">
      <c r="A804" s="14" t="s">
        <v>0</v>
      </c>
      <c r="B804" s="14" t="s">
        <v>1171</v>
      </c>
      <c r="C804" s="14" t="str">
        <f t="shared" si="13"/>
        <v>5151_151000507</v>
      </c>
      <c r="D804" s="14" t="s">
        <v>1170</v>
      </c>
      <c r="E804" s="15">
        <v>13579.55</v>
      </c>
    </row>
    <row r="805" spans="1:5" outlineLevel="2" x14ac:dyDescent="0.25">
      <c r="A805" s="14" t="s">
        <v>0</v>
      </c>
      <c r="B805" s="14" t="s">
        <v>1172</v>
      </c>
      <c r="C805" s="14" t="str">
        <f t="shared" si="13"/>
        <v>5151_151000508</v>
      </c>
      <c r="D805" s="14" t="s">
        <v>1170</v>
      </c>
      <c r="E805" s="15">
        <v>13579.55</v>
      </c>
    </row>
    <row r="806" spans="1:5" outlineLevel="2" x14ac:dyDescent="0.25">
      <c r="A806" s="14" t="s">
        <v>0</v>
      </c>
      <c r="B806" s="14" t="s">
        <v>1173</v>
      </c>
      <c r="C806" s="14" t="str">
        <f t="shared" si="13"/>
        <v>5151_151000498</v>
      </c>
      <c r="D806" s="14" t="s">
        <v>1170</v>
      </c>
      <c r="E806" s="15">
        <v>11848.76</v>
      </c>
    </row>
    <row r="807" spans="1:5" outlineLevel="2" x14ac:dyDescent="0.25">
      <c r="A807" s="14" t="s">
        <v>0</v>
      </c>
      <c r="B807" s="14" t="s">
        <v>1174</v>
      </c>
      <c r="C807" s="14" t="str">
        <f t="shared" si="13"/>
        <v>5151_151000497</v>
      </c>
      <c r="D807" s="14" t="s">
        <v>1170</v>
      </c>
      <c r="E807" s="15">
        <v>11848.76</v>
      </c>
    </row>
    <row r="808" spans="1:5" outlineLevel="2" x14ac:dyDescent="0.25">
      <c r="A808" s="14" t="s">
        <v>0</v>
      </c>
      <c r="B808" s="14" t="s">
        <v>1175</v>
      </c>
      <c r="C808" s="14" t="str">
        <f t="shared" si="13"/>
        <v>5151_151000499</v>
      </c>
      <c r="D808" s="14" t="s">
        <v>1170</v>
      </c>
      <c r="E808" s="15">
        <v>11848.76</v>
      </c>
    </row>
    <row r="809" spans="1:5" outlineLevel="2" x14ac:dyDescent="0.25">
      <c r="A809" s="14" t="s">
        <v>0</v>
      </c>
      <c r="B809" s="14" t="s">
        <v>1176</v>
      </c>
      <c r="C809" s="14" t="str">
        <f t="shared" si="13"/>
        <v>5151_151000501</v>
      </c>
      <c r="D809" s="14" t="s">
        <v>1170</v>
      </c>
      <c r="E809" s="15">
        <v>11848.76</v>
      </c>
    </row>
    <row r="810" spans="1:5" outlineLevel="2" x14ac:dyDescent="0.25">
      <c r="A810" s="14" t="s">
        <v>0</v>
      </c>
      <c r="B810" s="14" t="s">
        <v>1177</v>
      </c>
      <c r="C810" s="14" t="str">
        <f t="shared" si="13"/>
        <v>5151_151000500</v>
      </c>
      <c r="D810" s="14" t="s">
        <v>1170</v>
      </c>
      <c r="E810" s="15">
        <v>11848.76</v>
      </c>
    </row>
    <row r="811" spans="1:5" outlineLevel="2" x14ac:dyDescent="0.25">
      <c r="A811" s="14" t="s">
        <v>0</v>
      </c>
      <c r="B811" s="14" t="s">
        <v>1179</v>
      </c>
      <c r="C811" s="14" t="str">
        <f t="shared" si="13"/>
        <v>5151_151000372</v>
      </c>
      <c r="D811" s="14" t="s">
        <v>1180</v>
      </c>
      <c r="E811" s="15">
        <v>5502.73</v>
      </c>
    </row>
    <row r="812" spans="1:5" outlineLevel="2" x14ac:dyDescent="0.25">
      <c r="A812" s="14" t="s">
        <v>0</v>
      </c>
      <c r="B812" s="14" t="s">
        <v>1181</v>
      </c>
      <c r="C812" s="14" t="str">
        <f t="shared" si="13"/>
        <v>5151_151000010</v>
      </c>
      <c r="D812" s="14" t="s">
        <v>1054</v>
      </c>
      <c r="E812" s="15">
        <v>0</v>
      </c>
    </row>
    <row r="813" spans="1:5" outlineLevel="2" x14ac:dyDescent="0.25">
      <c r="A813" s="14" t="s">
        <v>0</v>
      </c>
      <c r="B813" s="14" t="s">
        <v>1182</v>
      </c>
      <c r="C813" s="14" t="str">
        <f t="shared" si="13"/>
        <v>5151_151000011</v>
      </c>
      <c r="D813" s="14" t="s">
        <v>1054</v>
      </c>
      <c r="E813" s="15">
        <v>0</v>
      </c>
    </row>
    <row r="814" spans="1:5" outlineLevel="2" x14ac:dyDescent="0.25">
      <c r="A814" s="14" t="s">
        <v>0</v>
      </c>
      <c r="B814" s="14" t="s">
        <v>1300</v>
      </c>
      <c r="C814" s="14" t="str">
        <f t="shared" si="13"/>
        <v>5151_151000505</v>
      </c>
      <c r="D814" s="14" t="s">
        <v>1301</v>
      </c>
      <c r="E814" s="15">
        <v>14816.85</v>
      </c>
    </row>
    <row r="815" spans="1:5" outlineLevel="2" x14ac:dyDescent="0.25">
      <c r="A815" s="14" t="s">
        <v>0</v>
      </c>
      <c r="B815" s="14" t="s">
        <v>1302</v>
      </c>
      <c r="C815" s="14" t="str">
        <f t="shared" si="13"/>
        <v>5151_151000504</v>
      </c>
      <c r="D815" s="14" t="s">
        <v>1301</v>
      </c>
      <c r="E815" s="15">
        <v>14816.85</v>
      </c>
    </row>
    <row r="816" spans="1:5" outlineLevel="2" x14ac:dyDescent="0.25">
      <c r="A816" s="14" t="s">
        <v>0</v>
      </c>
      <c r="B816" s="14" t="s">
        <v>1303</v>
      </c>
      <c r="C816" s="14" t="str">
        <f t="shared" si="13"/>
        <v>5151_151000309</v>
      </c>
      <c r="D816" s="14" t="s">
        <v>1304</v>
      </c>
      <c r="E816" s="15">
        <v>0</v>
      </c>
    </row>
    <row r="817" spans="1:5" outlineLevel="2" x14ac:dyDescent="0.25">
      <c r="A817" s="14" t="s">
        <v>0</v>
      </c>
      <c r="B817" s="14" t="s">
        <v>1305</v>
      </c>
      <c r="C817" s="14" t="str">
        <f t="shared" si="13"/>
        <v>5151_151000229</v>
      </c>
      <c r="D817" s="14" t="s">
        <v>1306</v>
      </c>
      <c r="E817" s="15">
        <v>0</v>
      </c>
    </row>
    <row r="818" spans="1:5" outlineLevel="2" x14ac:dyDescent="0.25">
      <c r="A818" s="14" t="s">
        <v>0</v>
      </c>
      <c r="B818" s="14" t="s">
        <v>1307</v>
      </c>
      <c r="C818" s="14" t="str">
        <f t="shared" si="13"/>
        <v>5151_151000230</v>
      </c>
      <c r="D818" s="14" t="s">
        <v>1306</v>
      </c>
      <c r="E818" s="15">
        <v>0</v>
      </c>
    </row>
    <row r="819" spans="1:5" outlineLevel="2" x14ac:dyDescent="0.25">
      <c r="A819" s="14" t="s">
        <v>0</v>
      </c>
      <c r="B819" s="14" t="s">
        <v>1308</v>
      </c>
      <c r="C819" s="14" t="str">
        <f t="shared" si="13"/>
        <v>5151_151000231</v>
      </c>
      <c r="D819" s="14" t="s">
        <v>1306</v>
      </c>
      <c r="E819" s="15">
        <v>0</v>
      </c>
    </row>
    <row r="820" spans="1:5" outlineLevel="2" x14ac:dyDescent="0.25">
      <c r="A820" s="14" t="s">
        <v>0</v>
      </c>
      <c r="B820" s="14" t="s">
        <v>1309</v>
      </c>
      <c r="C820" s="14" t="str">
        <f t="shared" si="13"/>
        <v>5151_151000331</v>
      </c>
      <c r="D820" s="14" t="s">
        <v>1310</v>
      </c>
      <c r="E820" s="15">
        <v>34.590000000000032</v>
      </c>
    </row>
    <row r="821" spans="1:5" outlineLevel="2" x14ac:dyDescent="0.25">
      <c r="A821" s="14" t="s">
        <v>0</v>
      </c>
      <c r="B821" s="14" t="s">
        <v>1311</v>
      </c>
      <c r="C821" s="14" t="str">
        <f t="shared" si="13"/>
        <v>5151_151000030</v>
      </c>
      <c r="D821" s="14" t="s">
        <v>1312</v>
      </c>
      <c r="E821" s="15">
        <v>0</v>
      </c>
    </row>
    <row r="822" spans="1:5" outlineLevel="2" x14ac:dyDescent="0.25">
      <c r="A822" s="14" t="s">
        <v>0</v>
      </c>
      <c r="B822" s="14" t="s">
        <v>1313</v>
      </c>
      <c r="C822" s="14" t="str">
        <f t="shared" si="13"/>
        <v>5151_151000031</v>
      </c>
      <c r="D822" s="14" t="s">
        <v>1312</v>
      </c>
      <c r="E822" s="15">
        <v>0</v>
      </c>
    </row>
    <row r="823" spans="1:5" outlineLevel="2" x14ac:dyDescent="0.25">
      <c r="A823" s="14" t="s">
        <v>0</v>
      </c>
      <c r="B823" s="14" t="s">
        <v>1314</v>
      </c>
      <c r="C823" s="14" t="str">
        <f t="shared" si="13"/>
        <v>5151_151000444</v>
      </c>
      <c r="D823" s="14" t="s">
        <v>1315</v>
      </c>
      <c r="E823" s="15">
        <v>5006.9400000000005</v>
      </c>
    </row>
    <row r="824" spans="1:5" outlineLevel="2" x14ac:dyDescent="0.25">
      <c r="A824" s="14" t="s">
        <v>0</v>
      </c>
      <c r="B824" s="14" t="s">
        <v>1316</v>
      </c>
      <c r="C824" s="14" t="str">
        <f t="shared" si="13"/>
        <v>5151_151000233</v>
      </c>
      <c r="D824" s="14" t="s">
        <v>1317</v>
      </c>
      <c r="E824" s="15">
        <v>0</v>
      </c>
    </row>
    <row r="825" spans="1:5" outlineLevel="2" x14ac:dyDescent="0.25">
      <c r="A825" s="14" t="s">
        <v>0</v>
      </c>
      <c r="B825" s="14" t="s">
        <v>1318</v>
      </c>
      <c r="C825" s="14" t="str">
        <f t="shared" si="13"/>
        <v>5151_151000234</v>
      </c>
      <c r="D825" s="14" t="s">
        <v>1319</v>
      </c>
      <c r="E825" s="15">
        <v>0</v>
      </c>
    </row>
    <row r="826" spans="1:5" outlineLevel="2" x14ac:dyDescent="0.25">
      <c r="A826" s="14" t="s">
        <v>0</v>
      </c>
      <c r="B826" s="14" t="s">
        <v>1320</v>
      </c>
      <c r="C826" s="14" t="str">
        <f t="shared" si="13"/>
        <v>5151_151000235</v>
      </c>
      <c r="D826" s="14" t="s">
        <v>1321</v>
      </c>
      <c r="E826" s="15">
        <v>0</v>
      </c>
    </row>
    <row r="827" spans="1:5" outlineLevel="2" x14ac:dyDescent="0.25">
      <c r="A827" s="14" t="s">
        <v>0</v>
      </c>
      <c r="B827" s="14" t="s">
        <v>1322</v>
      </c>
      <c r="C827" s="14" t="str">
        <f t="shared" si="13"/>
        <v>5151_151000007</v>
      </c>
      <c r="D827" s="14" t="s">
        <v>1323</v>
      </c>
      <c r="E827" s="15">
        <v>0</v>
      </c>
    </row>
    <row r="828" spans="1:5" outlineLevel="2" x14ac:dyDescent="0.25">
      <c r="A828" s="14" t="s">
        <v>0</v>
      </c>
      <c r="B828" s="14" t="s">
        <v>1403</v>
      </c>
      <c r="C828" s="14" t="str">
        <f t="shared" si="13"/>
        <v>5151_151000077</v>
      </c>
      <c r="D828" s="14" t="s">
        <v>1404</v>
      </c>
      <c r="E828" s="15">
        <v>0</v>
      </c>
    </row>
    <row r="829" spans="1:5" outlineLevel="2" x14ac:dyDescent="0.25">
      <c r="A829" s="14" t="s">
        <v>0</v>
      </c>
      <c r="B829" s="14" t="s">
        <v>1424</v>
      </c>
      <c r="C829" s="14" t="str">
        <f t="shared" si="13"/>
        <v>5151_151000445</v>
      </c>
      <c r="D829" s="14" t="s">
        <v>1425</v>
      </c>
      <c r="E829" s="15">
        <v>24853.29</v>
      </c>
    </row>
    <row r="830" spans="1:5" outlineLevel="2" x14ac:dyDescent="0.25">
      <c r="A830" s="14" t="s">
        <v>0</v>
      </c>
      <c r="B830" s="14" t="s">
        <v>1436</v>
      </c>
      <c r="C830" s="14" t="str">
        <f t="shared" si="13"/>
        <v>5151_151000228</v>
      </c>
      <c r="D830" s="14" t="s">
        <v>1306</v>
      </c>
      <c r="E830" s="15">
        <v>0</v>
      </c>
    </row>
    <row r="831" spans="1:5" outlineLevel="2" x14ac:dyDescent="0.25">
      <c r="A831" s="14" t="s">
        <v>0</v>
      </c>
      <c r="B831" s="14" t="s">
        <v>1437</v>
      </c>
      <c r="C831" s="14" t="str">
        <f t="shared" si="13"/>
        <v>5151_151000064</v>
      </c>
      <c r="D831" s="14" t="s">
        <v>1438</v>
      </c>
      <c r="E831" s="15">
        <v>0</v>
      </c>
    </row>
    <row r="832" spans="1:5" outlineLevel="2" x14ac:dyDescent="0.25">
      <c r="A832" s="14" t="s">
        <v>0</v>
      </c>
      <c r="B832" s="14" t="s">
        <v>1439</v>
      </c>
      <c r="C832" s="14" t="str">
        <f t="shared" si="13"/>
        <v>5151_151000039</v>
      </c>
      <c r="D832" s="14" t="s">
        <v>1440</v>
      </c>
      <c r="E832" s="15">
        <v>0</v>
      </c>
    </row>
    <row r="833" spans="1:5" outlineLevel="2" x14ac:dyDescent="0.25">
      <c r="A833" s="14" t="s">
        <v>0</v>
      </c>
      <c r="B833" s="14" t="s">
        <v>1441</v>
      </c>
      <c r="C833" s="14" t="str">
        <f t="shared" si="13"/>
        <v>5151_151000353</v>
      </c>
      <c r="D833" s="14" t="s">
        <v>1442</v>
      </c>
      <c r="E833" s="15">
        <v>451.8599999999999</v>
      </c>
    </row>
    <row r="834" spans="1:5" outlineLevel="2" x14ac:dyDescent="0.25">
      <c r="A834" s="14" t="s">
        <v>0</v>
      </c>
      <c r="B834" s="14" t="s">
        <v>1443</v>
      </c>
      <c r="C834" s="14" t="str">
        <f t="shared" si="13"/>
        <v>5151_151000485</v>
      </c>
      <c r="D834" s="14" t="s">
        <v>1444</v>
      </c>
      <c r="E834" s="15">
        <v>2562.2399999999998</v>
      </c>
    </row>
    <row r="835" spans="1:5" outlineLevel="2" x14ac:dyDescent="0.25">
      <c r="A835" s="14" t="s">
        <v>0</v>
      </c>
      <c r="B835" s="14" t="s">
        <v>1445</v>
      </c>
      <c r="C835" s="14" t="str">
        <f t="shared" si="13"/>
        <v>5151_151000218</v>
      </c>
      <c r="D835" s="14" t="s">
        <v>1446</v>
      </c>
      <c r="E835" s="15">
        <v>0</v>
      </c>
    </row>
    <row r="836" spans="1:5" outlineLevel="2" x14ac:dyDescent="0.25">
      <c r="A836" s="14" t="s">
        <v>0</v>
      </c>
      <c r="B836" s="14" t="s">
        <v>1447</v>
      </c>
      <c r="C836" s="14" t="str">
        <f t="shared" si="13"/>
        <v>5151_151000219</v>
      </c>
      <c r="D836" s="14" t="s">
        <v>1448</v>
      </c>
      <c r="E836" s="15">
        <v>0</v>
      </c>
    </row>
    <row r="837" spans="1:5" outlineLevel="2" x14ac:dyDescent="0.25">
      <c r="A837" s="14" t="s">
        <v>0</v>
      </c>
      <c r="B837" s="14" t="s">
        <v>1451</v>
      </c>
      <c r="C837" s="14" t="str">
        <f t="shared" si="13"/>
        <v>5151_151000236</v>
      </c>
      <c r="D837" s="14" t="s">
        <v>1452</v>
      </c>
      <c r="E837" s="15">
        <v>0</v>
      </c>
    </row>
    <row r="838" spans="1:5" outlineLevel="2" x14ac:dyDescent="0.25">
      <c r="A838" s="14" t="s">
        <v>0</v>
      </c>
      <c r="B838" s="14" t="s">
        <v>1453</v>
      </c>
      <c r="C838" s="14" t="str">
        <f t="shared" si="13"/>
        <v>5151_151000237</v>
      </c>
      <c r="D838" s="14" t="s">
        <v>1452</v>
      </c>
      <c r="E838" s="15">
        <v>0</v>
      </c>
    </row>
    <row r="839" spans="1:5" outlineLevel="2" x14ac:dyDescent="0.25">
      <c r="A839" s="14" t="s">
        <v>0</v>
      </c>
      <c r="B839" s="14" t="s">
        <v>1454</v>
      </c>
      <c r="C839" s="14" t="str">
        <f t="shared" si="13"/>
        <v>5151_151000238</v>
      </c>
      <c r="D839" s="14" t="s">
        <v>1452</v>
      </c>
      <c r="E839" s="15">
        <v>0</v>
      </c>
    </row>
    <row r="840" spans="1:5" outlineLevel="2" x14ac:dyDescent="0.25">
      <c r="A840" s="14" t="s">
        <v>0</v>
      </c>
      <c r="B840" s="14" t="s">
        <v>1526</v>
      </c>
      <c r="C840" s="14" t="str">
        <f t="shared" si="13"/>
        <v>5151_151000503</v>
      </c>
      <c r="D840" s="14" t="s">
        <v>1527</v>
      </c>
      <c r="E840" s="15">
        <v>3065.54</v>
      </c>
    </row>
    <row r="841" spans="1:5" outlineLevel="2" x14ac:dyDescent="0.25">
      <c r="A841" s="14" t="s">
        <v>0</v>
      </c>
      <c r="B841" s="14" t="s">
        <v>1530</v>
      </c>
      <c r="C841" s="14" t="str">
        <f t="shared" si="13"/>
        <v>5151_151000308</v>
      </c>
      <c r="D841" s="14" t="s">
        <v>1531</v>
      </c>
      <c r="E841" s="15">
        <v>0</v>
      </c>
    </row>
    <row r="842" spans="1:5" outlineLevel="2" x14ac:dyDescent="0.25">
      <c r="A842" s="14" t="s">
        <v>0</v>
      </c>
      <c r="B842" s="14" t="s">
        <v>1532</v>
      </c>
      <c r="C842" s="14" t="str">
        <f t="shared" si="13"/>
        <v>5151_151000036</v>
      </c>
      <c r="D842" s="14" t="s">
        <v>1533</v>
      </c>
      <c r="E842" s="15">
        <v>0</v>
      </c>
    </row>
    <row r="843" spans="1:5" outlineLevel="2" x14ac:dyDescent="0.25">
      <c r="A843" s="14" t="s">
        <v>0</v>
      </c>
      <c r="B843" s="14" t="s">
        <v>1534</v>
      </c>
      <c r="C843" s="14" t="str">
        <f t="shared" si="13"/>
        <v>5151_151000040</v>
      </c>
      <c r="D843" s="14" t="s">
        <v>1533</v>
      </c>
      <c r="E843" s="15">
        <v>0</v>
      </c>
    </row>
    <row r="844" spans="1:5" outlineLevel="2" x14ac:dyDescent="0.25">
      <c r="A844" s="14" t="s">
        <v>0</v>
      </c>
      <c r="B844" s="14" t="s">
        <v>1535</v>
      </c>
      <c r="C844" s="14" t="str">
        <f t="shared" si="13"/>
        <v>5151_151000179</v>
      </c>
      <c r="D844" s="14" t="s">
        <v>1536</v>
      </c>
      <c r="E844" s="15">
        <v>0</v>
      </c>
    </row>
    <row r="845" spans="1:5" outlineLevel="2" x14ac:dyDescent="0.25">
      <c r="A845" s="14" t="s">
        <v>0</v>
      </c>
      <c r="B845" s="14" t="s">
        <v>1537</v>
      </c>
      <c r="C845" s="14" t="str">
        <f t="shared" si="13"/>
        <v>5151_151000199</v>
      </c>
      <c r="D845" s="14" t="s">
        <v>1538</v>
      </c>
      <c r="E845" s="15">
        <v>0</v>
      </c>
    </row>
    <row r="846" spans="1:5" outlineLevel="2" x14ac:dyDescent="0.25">
      <c r="A846" s="14" t="s">
        <v>0</v>
      </c>
      <c r="B846" s="14" t="s">
        <v>1539</v>
      </c>
      <c r="C846" s="14" t="str">
        <f t="shared" si="13"/>
        <v>5151_151000201</v>
      </c>
      <c r="D846" s="14" t="s">
        <v>1538</v>
      </c>
      <c r="E846" s="15">
        <v>0</v>
      </c>
    </row>
    <row r="847" spans="1:5" outlineLevel="2" x14ac:dyDescent="0.25">
      <c r="A847" s="14" t="s">
        <v>0</v>
      </c>
      <c r="B847" s="14" t="s">
        <v>1540</v>
      </c>
      <c r="C847" s="14" t="str">
        <f t="shared" si="13"/>
        <v>5151_151000193</v>
      </c>
      <c r="D847" s="14" t="s">
        <v>1541</v>
      </c>
      <c r="E847" s="15">
        <v>0</v>
      </c>
    </row>
    <row r="848" spans="1:5" outlineLevel="2" x14ac:dyDescent="0.25">
      <c r="A848" s="14" t="s">
        <v>0</v>
      </c>
      <c r="B848" s="14" t="s">
        <v>1542</v>
      </c>
      <c r="C848" s="14" t="str">
        <f t="shared" si="13"/>
        <v>5151_151000197</v>
      </c>
      <c r="D848" s="14" t="s">
        <v>1538</v>
      </c>
      <c r="E848" s="15">
        <v>0</v>
      </c>
    </row>
    <row r="849" spans="1:5" outlineLevel="2" x14ac:dyDescent="0.25">
      <c r="A849" s="14" t="s">
        <v>0</v>
      </c>
      <c r="B849" s="14" t="s">
        <v>1543</v>
      </c>
      <c r="C849" s="14" t="str">
        <f t="shared" si="13"/>
        <v>5151_151000000</v>
      </c>
      <c r="D849" s="14" t="s">
        <v>1544</v>
      </c>
      <c r="E849" s="15">
        <v>0</v>
      </c>
    </row>
    <row r="850" spans="1:5" outlineLevel="2" x14ac:dyDescent="0.25">
      <c r="A850" s="14" t="s">
        <v>0</v>
      </c>
      <c r="B850" s="14" t="s">
        <v>1545</v>
      </c>
      <c r="C850" s="14" t="str">
        <f t="shared" si="13"/>
        <v>5151_151000002</v>
      </c>
      <c r="D850" s="14" t="s">
        <v>1544</v>
      </c>
      <c r="E850" s="15">
        <v>0</v>
      </c>
    </row>
    <row r="851" spans="1:5" outlineLevel="2" x14ac:dyDescent="0.25">
      <c r="A851" s="14" t="s">
        <v>0</v>
      </c>
      <c r="B851" s="14" t="s">
        <v>1546</v>
      </c>
      <c r="C851" s="14" t="str">
        <f t="shared" si="13"/>
        <v>5151_151000004</v>
      </c>
      <c r="D851" s="14" t="s">
        <v>1547</v>
      </c>
      <c r="E851" s="15">
        <v>0</v>
      </c>
    </row>
    <row r="852" spans="1:5" outlineLevel="2" x14ac:dyDescent="0.25">
      <c r="A852" s="14" t="s">
        <v>0</v>
      </c>
      <c r="B852" s="14" t="s">
        <v>1548</v>
      </c>
      <c r="C852" s="14" t="str">
        <f t="shared" si="13"/>
        <v>5151_151000496</v>
      </c>
      <c r="D852" s="14" t="s">
        <v>1549</v>
      </c>
      <c r="E852" s="15">
        <v>1672.01</v>
      </c>
    </row>
    <row r="853" spans="1:5" outlineLevel="2" x14ac:dyDescent="0.25">
      <c r="A853" s="14" t="s">
        <v>0</v>
      </c>
      <c r="B853" s="14" t="s">
        <v>1550</v>
      </c>
      <c r="C853" s="14" t="str">
        <f t="shared" si="13"/>
        <v>5151_151000495</v>
      </c>
      <c r="D853" s="14" t="s">
        <v>1549</v>
      </c>
      <c r="E853" s="15">
        <v>1672.01</v>
      </c>
    </row>
    <row r="854" spans="1:5" outlineLevel="2" x14ac:dyDescent="0.25">
      <c r="A854" s="14" t="s">
        <v>0</v>
      </c>
      <c r="B854" s="14" t="s">
        <v>1551</v>
      </c>
      <c r="C854" s="14" t="str">
        <f t="shared" si="13"/>
        <v>5151_151000373</v>
      </c>
      <c r="D854" s="14" t="s">
        <v>1552</v>
      </c>
      <c r="E854" s="15">
        <v>799.47</v>
      </c>
    </row>
    <row r="855" spans="1:5" outlineLevel="2" x14ac:dyDescent="0.25">
      <c r="A855" s="14" t="s">
        <v>0</v>
      </c>
      <c r="B855" s="14" t="s">
        <v>1553</v>
      </c>
      <c r="C855" s="14" t="str">
        <f t="shared" si="13"/>
        <v>5151_151000009</v>
      </c>
      <c r="D855" s="14" t="s">
        <v>1554</v>
      </c>
      <c r="E855" s="15">
        <v>0</v>
      </c>
    </row>
    <row r="856" spans="1:5" outlineLevel="2" x14ac:dyDescent="0.25">
      <c r="A856" s="14" t="s">
        <v>0</v>
      </c>
      <c r="B856" s="14" t="s">
        <v>1557</v>
      </c>
      <c r="C856" s="14" t="str">
        <f t="shared" si="13"/>
        <v>5151_151000263</v>
      </c>
      <c r="D856" s="14" t="s">
        <v>1558</v>
      </c>
      <c r="E856" s="15">
        <v>0</v>
      </c>
    </row>
    <row r="857" spans="1:5" outlineLevel="2" x14ac:dyDescent="0.25">
      <c r="A857" s="14" t="s">
        <v>0</v>
      </c>
      <c r="B857" s="14" t="s">
        <v>1568</v>
      </c>
      <c r="C857" s="14" t="str">
        <f t="shared" si="13"/>
        <v>5151_151000352</v>
      </c>
      <c r="D857" s="14" t="s">
        <v>1569</v>
      </c>
      <c r="E857" s="15">
        <v>1191.3099999999997</v>
      </c>
    </row>
    <row r="858" spans="1:5" outlineLevel="2" x14ac:dyDescent="0.25">
      <c r="A858" s="14" t="s">
        <v>0</v>
      </c>
      <c r="B858" s="14" t="s">
        <v>1570</v>
      </c>
      <c r="C858" s="14" t="str">
        <f t="shared" si="13"/>
        <v>5151_151000034</v>
      </c>
      <c r="D858" s="14" t="s">
        <v>1571</v>
      </c>
      <c r="E858" s="15">
        <v>0</v>
      </c>
    </row>
    <row r="859" spans="1:5" outlineLevel="2" x14ac:dyDescent="0.25">
      <c r="A859" s="14" t="s">
        <v>0</v>
      </c>
      <c r="B859" s="14" t="s">
        <v>1572</v>
      </c>
      <c r="C859" s="14" t="str">
        <f t="shared" si="13"/>
        <v>5151_151000239</v>
      </c>
      <c r="D859" s="14" t="s">
        <v>1306</v>
      </c>
      <c r="E859" s="15">
        <v>0</v>
      </c>
    </row>
    <row r="860" spans="1:5" outlineLevel="2" x14ac:dyDescent="0.25">
      <c r="A860" s="14" t="s">
        <v>0</v>
      </c>
      <c r="B860" s="14" t="s">
        <v>1573</v>
      </c>
      <c r="C860" s="14" t="str">
        <f t="shared" si="13"/>
        <v>5151_151000240</v>
      </c>
      <c r="D860" s="14" t="s">
        <v>1306</v>
      </c>
      <c r="E860" s="15">
        <v>0</v>
      </c>
    </row>
    <row r="861" spans="1:5" outlineLevel="2" x14ac:dyDescent="0.25">
      <c r="A861" s="14" t="s">
        <v>0</v>
      </c>
      <c r="B861" s="14" t="s">
        <v>1574</v>
      </c>
      <c r="C861" s="14" t="str">
        <f t="shared" ref="C861:C924" si="14">+CONCATENATE(A861,"_",B861)</f>
        <v>5151_151000241</v>
      </c>
      <c r="D861" s="14" t="s">
        <v>1306</v>
      </c>
      <c r="E861" s="15">
        <v>0</v>
      </c>
    </row>
    <row r="862" spans="1:5" outlineLevel="2" x14ac:dyDescent="0.25">
      <c r="A862" s="14" t="s">
        <v>0</v>
      </c>
      <c r="B862" s="14" t="s">
        <v>1575</v>
      </c>
      <c r="C862" s="14" t="str">
        <f t="shared" si="14"/>
        <v>5151_151000296</v>
      </c>
      <c r="D862" s="14" t="s">
        <v>1576</v>
      </c>
      <c r="E862" s="15">
        <v>0</v>
      </c>
    </row>
    <row r="863" spans="1:5" outlineLevel="2" x14ac:dyDescent="0.25">
      <c r="A863" s="14" t="s">
        <v>0</v>
      </c>
      <c r="B863" s="14" t="s">
        <v>1577</v>
      </c>
      <c r="C863" s="14" t="str">
        <f t="shared" si="14"/>
        <v>5151_151000134</v>
      </c>
      <c r="D863" s="14" t="s">
        <v>1578</v>
      </c>
      <c r="E863" s="15">
        <v>0</v>
      </c>
    </row>
    <row r="864" spans="1:5" outlineLevel="2" x14ac:dyDescent="0.25">
      <c r="A864" s="14" t="s">
        <v>0</v>
      </c>
      <c r="B864" s="14" t="s">
        <v>1579</v>
      </c>
      <c r="C864" s="14" t="str">
        <f t="shared" si="14"/>
        <v>5151_151000253</v>
      </c>
      <c r="D864" s="14" t="s">
        <v>1580</v>
      </c>
      <c r="E864" s="15">
        <v>0</v>
      </c>
    </row>
    <row r="865" spans="1:5" outlineLevel="2" x14ac:dyDescent="0.25">
      <c r="A865" s="14" t="s">
        <v>0</v>
      </c>
      <c r="B865" s="14" t="s">
        <v>1581</v>
      </c>
      <c r="C865" s="14" t="str">
        <f t="shared" si="14"/>
        <v>5151_151000182</v>
      </c>
      <c r="D865" s="14" t="s">
        <v>1582</v>
      </c>
      <c r="E865" s="15">
        <v>0</v>
      </c>
    </row>
    <row r="866" spans="1:5" outlineLevel="2" x14ac:dyDescent="0.25">
      <c r="A866" s="14" t="s">
        <v>0</v>
      </c>
      <c r="B866" s="14" t="s">
        <v>1583</v>
      </c>
      <c r="C866" s="14" t="str">
        <f t="shared" si="14"/>
        <v>5151_151000226</v>
      </c>
      <c r="D866" s="14" t="s">
        <v>1584</v>
      </c>
      <c r="E866" s="15">
        <v>0</v>
      </c>
    </row>
    <row r="867" spans="1:5" outlineLevel="2" x14ac:dyDescent="0.25">
      <c r="A867" s="14" t="s">
        <v>0</v>
      </c>
      <c r="B867" s="14" t="s">
        <v>1585</v>
      </c>
      <c r="C867" s="14" t="str">
        <f t="shared" si="14"/>
        <v>5151_151000227</v>
      </c>
      <c r="D867" s="14" t="s">
        <v>1586</v>
      </c>
      <c r="E867" s="15">
        <v>0</v>
      </c>
    </row>
    <row r="868" spans="1:5" outlineLevel="2" x14ac:dyDescent="0.25">
      <c r="A868" s="14" t="s">
        <v>0</v>
      </c>
      <c r="B868" s="14" t="s">
        <v>1587</v>
      </c>
      <c r="C868" s="14" t="str">
        <f t="shared" si="14"/>
        <v>5151_151000247</v>
      </c>
      <c r="D868" s="14" t="s">
        <v>1588</v>
      </c>
      <c r="E868" s="15">
        <v>0</v>
      </c>
    </row>
    <row r="869" spans="1:5" outlineLevel="2" x14ac:dyDescent="0.25">
      <c r="A869" s="14" t="s">
        <v>0</v>
      </c>
      <c r="B869" s="14" t="s">
        <v>1589</v>
      </c>
      <c r="C869" s="14" t="str">
        <f t="shared" si="14"/>
        <v>5151_151000252</v>
      </c>
      <c r="D869" s="14" t="s">
        <v>1588</v>
      </c>
      <c r="E869" s="15">
        <v>0</v>
      </c>
    </row>
    <row r="870" spans="1:5" outlineLevel="2" x14ac:dyDescent="0.25">
      <c r="A870" s="14" t="s">
        <v>0</v>
      </c>
      <c r="B870" s="14" t="s">
        <v>1590</v>
      </c>
      <c r="C870" s="14" t="str">
        <f t="shared" si="14"/>
        <v>5151_151000093</v>
      </c>
      <c r="D870" s="14" t="s">
        <v>1591</v>
      </c>
      <c r="E870" s="15">
        <v>0</v>
      </c>
    </row>
    <row r="871" spans="1:5" outlineLevel="2" x14ac:dyDescent="0.25">
      <c r="A871" s="14" t="s">
        <v>0</v>
      </c>
      <c r="B871" s="14" t="s">
        <v>1592</v>
      </c>
      <c r="C871" s="14" t="str">
        <f t="shared" si="14"/>
        <v>5151_151000181</v>
      </c>
      <c r="D871" s="14" t="s">
        <v>1593</v>
      </c>
      <c r="E871" s="15">
        <v>0</v>
      </c>
    </row>
    <row r="872" spans="1:5" outlineLevel="2" x14ac:dyDescent="0.25">
      <c r="A872" s="14" t="s">
        <v>0</v>
      </c>
      <c r="B872" s="14" t="s">
        <v>1594</v>
      </c>
      <c r="C872" s="14" t="str">
        <f t="shared" si="14"/>
        <v>5151_151000311</v>
      </c>
      <c r="D872" s="14" t="s">
        <v>1595</v>
      </c>
      <c r="E872" s="15">
        <v>0</v>
      </c>
    </row>
    <row r="873" spans="1:5" outlineLevel="2" x14ac:dyDescent="0.25">
      <c r="A873" s="14" t="s">
        <v>0</v>
      </c>
      <c r="B873" s="14" t="s">
        <v>1596</v>
      </c>
      <c r="C873" s="14" t="str">
        <f t="shared" si="14"/>
        <v>5151_151000312</v>
      </c>
      <c r="D873" s="14" t="s">
        <v>1597</v>
      </c>
      <c r="E873" s="15">
        <v>0</v>
      </c>
    </row>
    <row r="874" spans="1:5" outlineLevel="2" x14ac:dyDescent="0.25">
      <c r="A874" s="14" t="s">
        <v>0</v>
      </c>
      <c r="B874" s="14" t="s">
        <v>1598</v>
      </c>
      <c r="C874" s="14" t="str">
        <f t="shared" si="14"/>
        <v>5151_151000075</v>
      </c>
      <c r="D874" s="14" t="s">
        <v>1599</v>
      </c>
      <c r="E874" s="15">
        <v>0</v>
      </c>
    </row>
    <row r="875" spans="1:5" outlineLevel="2" x14ac:dyDescent="0.25">
      <c r="A875" s="14" t="s">
        <v>0</v>
      </c>
      <c r="B875" s="14" t="s">
        <v>1600</v>
      </c>
      <c r="C875" s="14" t="str">
        <f t="shared" si="14"/>
        <v>5151_151000382</v>
      </c>
      <c r="D875" s="14" t="s">
        <v>1601</v>
      </c>
      <c r="E875" s="15">
        <v>787.12999999999988</v>
      </c>
    </row>
    <row r="876" spans="1:5" outlineLevel="2" x14ac:dyDescent="0.25">
      <c r="A876" s="14" t="s">
        <v>0</v>
      </c>
      <c r="B876" s="14" t="s">
        <v>1602</v>
      </c>
      <c r="C876" s="14" t="str">
        <f t="shared" si="14"/>
        <v>5151_151000314</v>
      </c>
      <c r="D876" s="14" t="s">
        <v>1603</v>
      </c>
      <c r="E876" s="15">
        <v>0</v>
      </c>
    </row>
    <row r="877" spans="1:5" outlineLevel="2" x14ac:dyDescent="0.25">
      <c r="A877" s="14" t="s">
        <v>0</v>
      </c>
      <c r="B877" s="14" t="s">
        <v>1604</v>
      </c>
      <c r="C877" s="14" t="str">
        <f t="shared" si="14"/>
        <v>5151_151000513</v>
      </c>
      <c r="D877" s="14" t="s">
        <v>1605</v>
      </c>
      <c r="E877" s="15">
        <v>6319.44</v>
      </c>
    </row>
    <row r="878" spans="1:5" outlineLevel="2" x14ac:dyDescent="0.25">
      <c r="A878" s="14" t="s">
        <v>0</v>
      </c>
      <c r="B878" s="14" t="s">
        <v>1606</v>
      </c>
      <c r="C878" s="14" t="str">
        <f t="shared" si="14"/>
        <v>5151_151000062</v>
      </c>
      <c r="D878" s="14" t="s">
        <v>1607</v>
      </c>
      <c r="E878" s="15">
        <v>0</v>
      </c>
    </row>
    <row r="879" spans="1:5" outlineLevel="2" x14ac:dyDescent="0.25">
      <c r="A879" s="14" t="s">
        <v>0</v>
      </c>
      <c r="B879" s="14" t="s">
        <v>1608</v>
      </c>
      <c r="C879" s="14" t="str">
        <f t="shared" si="14"/>
        <v>5151_151000451</v>
      </c>
      <c r="D879" s="14" t="s">
        <v>1609</v>
      </c>
      <c r="E879" s="15">
        <v>1685.33</v>
      </c>
    </row>
    <row r="880" spans="1:5" outlineLevel="2" x14ac:dyDescent="0.25">
      <c r="A880" s="14" t="s">
        <v>0</v>
      </c>
      <c r="B880" s="14" t="s">
        <v>1610</v>
      </c>
      <c r="C880" s="14" t="str">
        <f t="shared" si="14"/>
        <v>5151_151000065</v>
      </c>
      <c r="D880" s="14" t="s">
        <v>1611</v>
      </c>
      <c r="E880" s="15">
        <v>0</v>
      </c>
    </row>
    <row r="881" spans="1:5" outlineLevel="2" x14ac:dyDescent="0.25">
      <c r="A881" s="14" t="s">
        <v>0</v>
      </c>
      <c r="B881" s="14" t="s">
        <v>1625</v>
      </c>
      <c r="C881" s="14" t="str">
        <f t="shared" si="14"/>
        <v>5151_151000094</v>
      </c>
      <c r="D881" s="14" t="s">
        <v>1626</v>
      </c>
      <c r="E881" s="15">
        <v>0</v>
      </c>
    </row>
    <row r="882" spans="1:5" outlineLevel="2" x14ac:dyDescent="0.25">
      <c r="A882" s="14" t="s">
        <v>0</v>
      </c>
      <c r="B882" s="14" t="s">
        <v>1627</v>
      </c>
      <c r="C882" s="14" t="str">
        <f t="shared" si="14"/>
        <v>5151_151000489</v>
      </c>
      <c r="D882" s="14" t="s">
        <v>1628</v>
      </c>
      <c r="E882" s="15">
        <v>2131.86</v>
      </c>
    </row>
    <row r="883" spans="1:5" outlineLevel="2" x14ac:dyDescent="0.25">
      <c r="A883" s="14" t="s">
        <v>0</v>
      </c>
      <c r="B883" s="14" t="s">
        <v>1629</v>
      </c>
      <c r="C883" s="14" t="str">
        <f t="shared" si="14"/>
        <v>5151_151000490</v>
      </c>
      <c r="D883" s="14" t="s">
        <v>1628</v>
      </c>
      <c r="E883" s="15">
        <v>2131.86</v>
      </c>
    </row>
    <row r="884" spans="1:5" outlineLevel="2" x14ac:dyDescent="0.25">
      <c r="A884" s="14" t="s">
        <v>0</v>
      </c>
      <c r="B884" s="14" t="s">
        <v>1704</v>
      </c>
      <c r="C884" s="14" t="str">
        <f t="shared" si="14"/>
        <v>5151_151000502</v>
      </c>
      <c r="D884" s="14" t="s">
        <v>1527</v>
      </c>
      <c r="E884" s="15">
        <v>3065.54</v>
      </c>
    </row>
    <row r="885" spans="1:5" outlineLevel="2" x14ac:dyDescent="0.25">
      <c r="A885" s="14" t="s">
        <v>0</v>
      </c>
      <c r="B885" s="14" t="s">
        <v>1705</v>
      </c>
      <c r="C885" s="14" t="str">
        <f t="shared" si="14"/>
        <v>5151_151000190</v>
      </c>
      <c r="D885" s="14" t="s">
        <v>1538</v>
      </c>
      <c r="E885" s="15">
        <v>0</v>
      </c>
    </row>
    <row r="886" spans="1:5" outlineLevel="2" x14ac:dyDescent="0.25">
      <c r="A886" s="14" t="s">
        <v>0</v>
      </c>
      <c r="B886" s="14" t="s">
        <v>1706</v>
      </c>
      <c r="C886" s="14" t="str">
        <f t="shared" si="14"/>
        <v>5151_151000191</v>
      </c>
      <c r="D886" s="14" t="s">
        <v>1541</v>
      </c>
      <c r="E886" s="15">
        <v>0</v>
      </c>
    </row>
    <row r="887" spans="1:5" outlineLevel="2" x14ac:dyDescent="0.25">
      <c r="A887" s="14" t="s">
        <v>0</v>
      </c>
      <c r="B887" s="14" t="s">
        <v>1707</v>
      </c>
      <c r="C887" s="14" t="str">
        <f t="shared" si="14"/>
        <v>5151_151000195</v>
      </c>
      <c r="D887" s="14" t="s">
        <v>1538</v>
      </c>
      <c r="E887" s="15">
        <v>0</v>
      </c>
    </row>
    <row r="888" spans="1:5" outlineLevel="2" x14ac:dyDescent="0.25">
      <c r="A888" s="14" t="s">
        <v>0</v>
      </c>
      <c r="B888" s="14" t="s">
        <v>1708</v>
      </c>
      <c r="C888" s="14" t="str">
        <f t="shared" si="14"/>
        <v>5151_151000196</v>
      </c>
      <c r="D888" s="14" t="s">
        <v>1541</v>
      </c>
      <c r="E888" s="15">
        <v>0</v>
      </c>
    </row>
    <row r="889" spans="1:5" outlineLevel="2" x14ac:dyDescent="0.25">
      <c r="A889" s="14" t="s">
        <v>0</v>
      </c>
      <c r="B889" s="14" t="s">
        <v>1709</v>
      </c>
      <c r="C889" s="14" t="str">
        <f t="shared" si="14"/>
        <v>5151_151000198</v>
      </c>
      <c r="D889" s="14" t="s">
        <v>1538</v>
      </c>
      <c r="E889" s="15">
        <v>0</v>
      </c>
    </row>
    <row r="890" spans="1:5" outlineLevel="2" x14ac:dyDescent="0.25">
      <c r="A890" s="14" t="s">
        <v>0</v>
      </c>
      <c r="B890" s="14" t="s">
        <v>1710</v>
      </c>
      <c r="C890" s="14" t="str">
        <f t="shared" si="14"/>
        <v>5151_151000471</v>
      </c>
      <c r="D890" s="14" t="s">
        <v>1711</v>
      </c>
      <c r="E890" s="15">
        <v>1324.58</v>
      </c>
    </row>
    <row r="891" spans="1:5" outlineLevel="2" x14ac:dyDescent="0.25">
      <c r="A891" s="14" t="s">
        <v>0</v>
      </c>
      <c r="B891" s="14" t="s">
        <v>1712</v>
      </c>
      <c r="C891" s="14" t="str">
        <f t="shared" si="14"/>
        <v>5151_151000473</v>
      </c>
      <c r="D891" s="14" t="s">
        <v>1711</v>
      </c>
      <c r="E891" s="15">
        <v>1324.58</v>
      </c>
    </row>
    <row r="892" spans="1:5" outlineLevel="2" x14ac:dyDescent="0.25">
      <c r="A892" s="14" t="s">
        <v>0</v>
      </c>
      <c r="B892" s="14" t="s">
        <v>1713</v>
      </c>
      <c r="C892" s="14" t="str">
        <f t="shared" si="14"/>
        <v>5151_151000478</v>
      </c>
      <c r="D892" s="14" t="s">
        <v>1711</v>
      </c>
      <c r="E892" s="15">
        <v>1324.58</v>
      </c>
    </row>
    <row r="893" spans="1:5" outlineLevel="2" x14ac:dyDescent="0.25">
      <c r="A893" s="14" t="s">
        <v>0</v>
      </c>
      <c r="B893" s="14" t="s">
        <v>1714</v>
      </c>
      <c r="C893" s="14" t="str">
        <f t="shared" si="14"/>
        <v>5151_151000012</v>
      </c>
      <c r="D893" s="14" t="s">
        <v>1554</v>
      </c>
      <c r="E893" s="15">
        <v>0</v>
      </c>
    </row>
    <row r="894" spans="1:5" outlineLevel="2" x14ac:dyDescent="0.25">
      <c r="A894" s="14" t="s">
        <v>0</v>
      </c>
      <c r="B894" s="14" t="s">
        <v>1715</v>
      </c>
      <c r="C894" s="14" t="str">
        <f t="shared" si="14"/>
        <v>5151_151000013</v>
      </c>
      <c r="D894" s="14" t="s">
        <v>1554</v>
      </c>
      <c r="E894" s="15">
        <v>0</v>
      </c>
    </row>
    <row r="895" spans="1:5" outlineLevel="2" x14ac:dyDescent="0.25">
      <c r="A895" s="14" t="s">
        <v>0</v>
      </c>
      <c r="B895" s="14" t="s">
        <v>1716</v>
      </c>
      <c r="C895" s="14" t="str">
        <f t="shared" si="14"/>
        <v>5151_151000180</v>
      </c>
      <c r="D895" s="14" t="s">
        <v>1717</v>
      </c>
      <c r="E895" s="15">
        <v>0</v>
      </c>
    </row>
    <row r="896" spans="1:5" outlineLevel="2" x14ac:dyDescent="0.25">
      <c r="A896" s="14" t="s">
        <v>0</v>
      </c>
      <c r="B896" s="14" t="s">
        <v>1738</v>
      </c>
      <c r="C896" s="14" t="str">
        <f t="shared" si="14"/>
        <v>5151_151000426</v>
      </c>
      <c r="D896" s="14" t="s">
        <v>1739</v>
      </c>
      <c r="E896" s="15">
        <v>1099.7800000000002</v>
      </c>
    </row>
    <row r="897" spans="1:5" outlineLevel="2" x14ac:dyDescent="0.25">
      <c r="A897" s="14" t="s">
        <v>0</v>
      </c>
      <c r="B897" s="14" t="s">
        <v>1740</v>
      </c>
      <c r="C897" s="14" t="str">
        <f t="shared" si="14"/>
        <v>5151_151000429</v>
      </c>
      <c r="D897" s="14" t="s">
        <v>1739</v>
      </c>
      <c r="E897" s="15">
        <v>1099.7800000000002</v>
      </c>
    </row>
    <row r="898" spans="1:5" outlineLevel="2" x14ac:dyDescent="0.25">
      <c r="A898" s="14" t="s">
        <v>0</v>
      </c>
      <c r="B898" s="14" t="s">
        <v>1741</v>
      </c>
      <c r="C898" s="14" t="str">
        <f t="shared" si="14"/>
        <v>5151_151000434</v>
      </c>
      <c r="D898" s="14" t="s">
        <v>1739</v>
      </c>
      <c r="E898" s="15">
        <v>1099.7800000000002</v>
      </c>
    </row>
    <row r="899" spans="1:5" outlineLevel="2" x14ac:dyDescent="0.25">
      <c r="A899" s="14" t="s">
        <v>0</v>
      </c>
      <c r="B899" s="14" t="s">
        <v>1742</v>
      </c>
      <c r="C899" s="14" t="str">
        <f t="shared" si="14"/>
        <v>5151_151000436</v>
      </c>
      <c r="D899" s="14" t="s">
        <v>1739</v>
      </c>
      <c r="E899" s="15">
        <v>1099.7800000000002</v>
      </c>
    </row>
    <row r="900" spans="1:5" outlineLevel="2" x14ac:dyDescent="0.25">
      <c r="A900" s="14" t="s">
        <v>0</v>
      </c>
      <c r="B900" s="14" t="s">
        <v>1743</v>
      </c>
      <c r="C900" s="14" t="str">
        <f t="shared" si="14"/>
        <v>5151_151000439</v>
      </c>
      <c r="D900" s="14" t="s">
        <v>1739</v>
      </c>
      <c r="E900" s="15">
        <v>1099.7800000000002</v>
      </c>
    </row>
    <row r="901" spans="1:5" outlineLevel="2" x14ac:dyDescent="0.25">
      <c r="A901" s="14" t="s">
        <v>0</v>
      </c>
      <c r="B901" s="14" t="s">
        <v>1744</v>
      </c>
      <c r="C901" s="14" t="str">
        <f t="shared" si="14"/>
        <v>5151_151000442</v>
      </c>
      <c r="D901" s="14" t="s">
        <v>1739</v>
      </c>
      <c r="E901" s="15">
        <v>1099.7800000000002</v>
      </c>
    </row>
    <row r="902" spans="1:5" outlineLevel="2" x14ac:dyDescent="0.25">
      <c r="A902" s="14" t="s">
        <v>0</v>
      </c>
      <c r="B902" s="14" t="s">
        <v>1745</v>
      </c>
      <c r="C902" s="14" t="str">
        <f t="shared" si="14"/>
        <v>5151_151000424</v>
      </c>
      <c r="D902" s="14" t="s">
        <v>1739</v>
      </c>
      <c r="E902" s="15">
        <v>1166.2000000000003</v>
      </c>
    </row>
    <row r="903" spans="1:5" outlineLevel="2" x14ac:dyDescent="0.25">
      <c r="A903" s="14" t="s">
        <v>0</v>
      </c>
      <c r="B903" s="14" t="s">
        <v>1746</v>
      </c>
      <c r="C903" s="14" t="str">
        <f t="shared" si="14"/>
        <v>5151_151000427</v>
      </c>
      <c r="D903" s="14" t="s">
        <v>1739</v>
      </c>
      <c r="E903" s="15">
        <v>1099.7800000000002</v>
      </c>
    </row>
    <row r="904" spans="1:5" outlineLevel="2" x14ac:dyDescent="0.25">
      <c r="A904" s="14" t="s">
        <v>0</v>
      </c>
      <c r="B904" s="14" t="s">
        <v>1747</v>
      </c>
      <c r="C904" s="14" t="str">
        <f t="shared" si="14"/>
        <v>5151_151000430</v>
      </c>
      <c r="D904" s="14" t="s">
        <v>1739</v>
      </c>
      <c r="E904" s="15">
        <v>1099.7800000000002</v>
      </c>
    </row>
    <row r="905" spans="1:5" outlineLevel="2" x14ac:dyDescent="0.25">
      <c r="A905" s="14" t="s">
        <v>0</v>
      </c>
      <c r="B905" s="14" t="s">
        <v>1748</v>
      </c>
      <c r="C905" s="14" t="str">
        <f t="shared" si="14"/>
        <v>5151_151000432</v>
      </c>
      <c r="D905" s="14" t="s">
        <v>1739</v>
      </c>
      <c r="E905" s="15">
        <v>1099.7800000000002</v>
      </c>
    </row>
    <row r="906" spans="1:5" outlineLevel="2" x14ac:dyDescent="0.25">
      <c r="A906" s="14" t="s">
        <v>0</v>
      </c>
      <c r="B906" s="14" t="s">
        <v>1749</v>
      </c>
      <c r="C906" s="14" t="str">
        <f t="shared" si="14"/>
        <v>5151_151000433</v>
      </c>
      <c r="D906" s="14" t="s">
        <v>1739</v>
      </c>
      <c r="E906" s="15">
        <v>1099.7800000000002</v>
      </c>
    </row>
    <row r="907" spans="1:5" outlineLevel="2" x14ac:dyDescent="0.25">
      <c r="A907" s="14" t="s">
        <v>0</v>
      </c>
      <c r="B907" s="14" t="s">
        <v>1750</v>
      </c>
      <c r="C907" s="14" t="str">
        <f t="shared" si="14"/>
        <v>5151_151000435</v>
      </c>
      <c r="D907" s="14" t="s">
        <v>1739</v>
      </c>
      <c r="E907" s="15">
        <v>1099.7800000000002</v>
      </c>
    </row>
    <row r="908" spans="1:5" outlineLevel="2" x14ac:dyDescent="0.25">
      <c r="A908" s="14" t="s">
        <v>0</v>
      </c>
      <c r="B908" s="14" t="s">
        <v>1751</v>
      </c>
      <c r="C908" s="14" t="str">
        <f t="shared" si="14"/>
        <v>5151_151000437</v>
      </c>
      <c r="D908" s="14" t="s">
        <v>1739</v>
      </c>
      <c r="E908" s="15">
        <v>1099.7800000000002</v>
      </c>
    </row>
    <row r="909" spans="1:5" outlineLevel="2" x14ac:dyDescent="0.25">
      <c r="A909" s="14" t="s">
        <v>0</v>
      </c>
      <c r="B909" s="14" t="s">
        <v>1752</v>
      </c>
      <c r="C909" s="14" t="str">
        <f t="shared" si="14"/>
        <v>5151_151000438</v>
      </c>
      <c r="D909" s="14" t="s">
        <v>1739</v>
      </c>
      <c r="E909" s="15">
        <v>1099.7800000000002</v>
      </c>
    </row>
    <row r="910" spans="1:5" outlineLevel="2" x14ac:dyDescent="0.25">
      <c r="A910" s="14" t="s">
        <v>0</v>
      </c>
      <c r="B910" s="14" t="s">
        <v>1753</v>
      </c>
      <c r="C910" s="14" t="str">
        <f t="shared" si="14"/>
        <v>5151_151000440</v>
      </c>
      <c r="D910" s="14" t="s">
        <v>1739</v>
      </c>
      <c r="E910" s="15">
        <v>1099.7800000000002</v>
      </c>
    </row>
    <row r="911" spans="1:5" outlineLevel="2" x14ac:dyDescent="0.25">
      <c r="A911" s="14" t="s">
        <v>0</v>
      </c>
      <c r="B911" s="14" t="s">
        <v>1754</v>
      </c>
      <c r="C911" s="14" t="str">
        <f t="shared" si="14"/>
        <v>5151_151000425</v>
      </c>
      <c r="D911" s="14" t="s">
        <v>1739</v>
      </c>
      <c r="E911" s="15">
        <v>1099.7800000000002</v>
      </c>
    </row>
    <row r="912" spans="1:5" outlineLevel="2" x14ac:dyDescent="0.25">
      <c r="A912" s="14" t="s">
        <v>0</v>
      </c>
      <c r="B912" s="14" t="s">
        <v>1755</v>
      </c>
      <c r="C912" s="14" t="str">
        <f t="shared" si="14"/>
        <v>5151_151000428</v>
      </c>
      <c r="D912" s="14" t="s">
        <v>1739</v>
      </c>
      <c r="E912" s="15">
        <v>1099.7800000000002</v>
      </c>
    </row>
    <row r="913" spans="1:5" outlineLevel="2" x14ac:dyDescent="0.25">
      <c r="A913" s="14" t="s">
        <v>0</v>
      </c>
      <c r="B913" s="14" t="s">
        <v>1756</v>
      </c>
      <c r="C913" s="14" t="str">
        <f t="shared" si="14"/>
        <v>5151_151000431</v>
      </c>
      <c r="D913" s="14" t="s">
        <v>1739</v>
      </c>
      <c r="E913" s="15">
        <v>1099.7800000000002</v>
      </c>
    </row>
    <row r="914" spans="1:5" outlineLevel="2" x14ac:dyDescent="0.25">
      <c r="A914" s="14" t="s">
        <v>0</v>
      </c>
      <c r="B914" s="14" t="s">
        <v>1757</v>
      </c>
      <c r="C914" s="14" t="str">
        <f t="shared" si="14"/>
        <v>5151_151000441</v>
      </c>
      <c r="D914" s="14" t="s">
        <v>1739</v>
      </c>
      <c r="E914" s="15">
        <v>1099.7800000000002</v>
      </c>
    </row>
    <row r="915" spans="1:5" outlineLevel="2" x14ac:dyDescent="0.25">
      <c r="A915" s="14" t="s">
        <v>0</v>
      </c>
      <c r="B915" s="14" t="s">
        <v>1758</v>
      </c>
      <c r="C915" s="14" t="str">
        <f t="shared" si="14"/>
        <v>5151_151000443</v>
      </c>
      <c r="D915" s="14" t="s">
        <v>1739</v>
      </c>
      <c r="E915" s="15">
        <v>1099.7800000000002</v>
      </c>
    </row>
    <row r="916" spans="1:5" outlineLevel="2" x14ac:dyDescent="0.25">
      <c r="A916" s="14" t="s">
        <v>0</v>
      </c>
      <c r="B916" s="14" t="s">
        <v>1759</v>
      </c>
      <c r="C916" s="14" t="str">
        <f t="shared" si="14"/>
        <v>5151_151000249</v>
      </c>
      <c r="D916" s="14" t="s">
        <v>1760</v>
      </c>
      <c r="E916" s="15">
        <v>0</v>
      </c>
    </row>
    <row r="917" spans="1:5" outlineLevel="2" x14ac:dyDescent="0.25">
      <c r="A917" s="14" t="s">
        <v>0</v>
      </c>
      <c r="B917" s="14" t="s">
        <v>1761</v>
      </c>
      <c r="C917" s="14" t="str">
        <f t="shared" si="14"/>
        <v>5151_151000250</v>
      </c>
      <c r="D917" s="14" t="s">
        <v>1762</v>
      </c>
      <c r="E917" s="15">
        <v>0</v>
      </c>
    </row>
    <row r="918" spans="1:5" outlineLevel="2" x14ac:dyDescent="0.25">
      <c r="A918" s="14" t="s">
        <v>0</v>
      </c>
      <c r="B918" s="14" t="s">
        <v>1763</v>
      </c>
      <c r="C918" s="14" t="str">
        <f t="shared" si="14"/>
        <v>5151_151000251</v>
      </c>
      <c r="D918" s="14" t="s">
        <v>1764</v>
      </c>
      <c r="E918" s="15">
        <v>0</v>
      </c>
    </row>
    <row r="919" spans="1:5" outlineLevel="2" x14ac:dyDescent="0.25">
      <c r="A919" s="14" t="s">
        <v>0</v>
      </c>
      <c r="B919" s="14" t="s">
        <v>1765</v>
      </c>
      <c r="C919" s="14" t="str">
        <f t="shared" si="14"/>
        <v>5151_151000248</v>
      </c>
      <c r="D919" s="14" t="s">
        <v>1766</v>
      </c>
      <c r="E919" s="15">
        <v>0</v>
      </c>
    </row>
    <row r="920" spans="1:5" outlineLevel="2" x14ac:dyDescent="0.25">
      <c r="A920" s="14" t="s">
        <v>0</v>
      </c>
      <c r="B920" s="14" t="s">
        <v>1770</v>
      </c>
      <c r="C920" s="14" t="str">
        <f t="shared" si="14"/>
        <v>5151_151000141</v>
      </c>
      <c r="D920" s="14" t="s">
        <v>1771</v>
      </c>
      <c r="E920" s="15">
        <v>0</v>
      </c>
    </row>
    <row r="921" spans="1:5" outlineLevel="2" x14ac:dyDescent="0.25">
      <c r="A921" s="14" t="s">
        <v>0</v>
      </c>
      <c r="B921" s="14" t="s">
        <v>1772</v>
      </c>
      <c r="C921" s="14" t="str">
        <f t="shared" si="14"/>
        <v>5151_151000313</v>
      </c>
      <c r="D921" s="14" t="s">
        <v>1773</v>
      </c>
      <c r="E921" s="15">
        <v>0</v>
      </c>
    </row>
    <row r="922" spans="1:5" outlineLevel="2" x14ac:dyDescent="0.25">
      <c r="A922" s="14" t="s">
        <v>0</v>
      </c>
      <c r="B922" s="14" t="s">
        <v>1774</v>
      </c>
      <c r="C922" s="14" t="str">
        <f t="shared" si="14"/>
        <v>5151_151000130</v>
      </c>
      <c r="D922" s="14" t="s">
        <v>1775</v>
      </c>
      <c r="E922" s="15">
        <v>0</v>
      </c>
    </row>
    <row r="923" spans="1:5" outlineLevel="2" x14ac:dyDescent="0.25">
      <c r="A923" s="14" t="s">
        <v>0</v>
      </c>
      <c r="B923" s="14" t="s">
        <v>1776</v>
      </c>
      <c r="C923" s="14" t="str">
        <f t="shared" si="14"/>
        <v>5151_151000131</v>
      </c>
      <c r="D923" s="14" t="s">
        <v>1775</v>
      </c>
      <c r="E923" s="15">
        <v>0</v>
      </c>
    </row>
    <row r="924" spans="1:5" outlineLevel="2" x14ac:dyDescent="0.25">
      <c r="A924" s="14" t="s">
        <v>0</v>
      </c>
      <c r="B924" s="14" t="s">
        <v>1799</v>
      </c>
      <c r="C924" s="14" t="str">
        <f t="shared" si="14"/>
        <v>5151_151000484</v>
      </c>
      <c r="D924" s="14" t="s">
        <v>1800</v>
      </c>
      <c r="E924" s="15">
        <v>33261.729999999996</v>
      </c>
    </row>
    <row r="925" spans="1:5" outlineLevel="2" x14ac:dyDescent="0.25">
      <c r="A925" s="14" t="s">
        <v>0</v>
      </c>
      <c r="B925" s="14" t="s">
        <v>1801</v>
      </c>
      <c r="C925" s="14" t="str">
        <f t="shared" ref="C925:C988" si="15">+CONCATENATE(A925,"_",B925)</f>
        <v>5151_151000516</v>
      </c>
      <c r="D925" s="14" t="s">
        <v>1802</v>
      </c>
      <c r="E925" s="15">
        <v>26584.48</v>
      </c>
    </row>
    <row r="926" spans="1:5" outlineLevel="2" x14ac:dyDescent="0.25">
      <c r="A926" s="14" t="s">
        <v>0</v>
      </c>
      <c r="B926" s="14" t="s">
        <v>1803</v>
      </c>
      <c r="C926" s="14" t="str">
        <f t="shared" si="15"/>
        <v>5151_151000262</v>
      </c>
      <c r="D926" s="14" t="s">
        <v>1804</v>
      </c>
      <c r="E926" s="15">
        <v>0</v>
      </c>
    </row>
    <row r="927" spans="1:5" outlineLevel="2" x14ac:dyDescent="0.25">
      <c r="A927" s="14" t="s">
        <v>0</v>
      </c>
      <c r="B927" s="14" t="s">
        <v>1907</v>
      </c>
      <c r="C927" s="14" t="str">
        <f t="shared" si="15"/>
        <v>5151_151000457</v>
      </c>
      <c r="D927" s="14" t="s">
        <v>1908</v>
      </c>
      <c r="E927" s="15">
        <v>11284.63</v>
      </c>
    </row>
    <row r="928" spans="1:5" outlineLevel="2" x14ac:dyDescent="0.25">
      <c r="A928" s="14" t="s">
        <v>0</v>
      </c>
      <c r="B928" s="14" t="s">
        <v>1909</v>
      </c>
      <c r="C928" s="14" t="str">
        <f t="shared" si="15"/>
        <v>5151_151000189</v>
      </c>
      <c r="D928" s="14" t="s">
        <v>1538</v>
      </c>
      <c r="E928" s="15">
        <v>0</v>
      </c>
    </row>
    <row r="929" spans="1:5" outlineLevel="2" x14ac:dyDescent="0.25">
      <c r="A929" s="14" t="s">
        <v>0</v>
      </c>
      <c r="B929" s="14" t="s">
        <v>1910</v>
      </c>
      <c r="C929" s="14" t="str">
        <f t="shared" si="15"/>
        <v>5151_151000192</v>
      </c>
      <c r="D929" s="14" t="s">
        <v>1538</v>
      </c>
      <c r="E929" s="15">
        <v>0</v>
      </c>
    </row>
    <row r="930" spans="1:5" outlineLevel="2" x14ac:dyDescent="0.25">
      <c r="A930" s="14" t="s">
        <v>0</v>
      </c>
      <c r="B930" s="14" t="s">
        <v>1911</v>
      </c>
      <c r="C930" s="14" t="str">
        <f t="shared" si="15"/>
        <v>5151_151000194</v>
      </c>
      <c r="D930" s="14" t="s">
        <v>1538</v>
      </c>
      <c r="E930" s="15">
        <v>0</v>
      </c>
    </row>
    <row r="931" spans="1:5" outlineLevel="2" x14ac:dyDescent="0.25">
      <c r="A931" s="14" t="s">
        <v>0</v>
      </c>
      <c r="B931" s="14" t="s">
        <v>1912</v>
      </c>
      <c r="C931" s="14" t="str">
        <f t="shared" si="15"/>
        <v>5151_151000200</v>
      </c>
      <c r="D931" s="14" t="s">
        <v>1538</v>
      </c>
      <c r="E931" s="15">
        <v>0</v>
      </c>
    </row>
    <row r="932" spans="1:5" outlineLevel="2" x14ac:dyDescent="0.25">
      <c r="A932" s="14" t="s">
        <v>0</v>
      </c>
      <c r="B932" s="14" t="s">
        <v>1913</v>
      </c>
      <c r="C932" s="14" t="str">
        <f t="shared" si="15"/>
        <v>5151_151000202</v>
      </c>
      <c r="D932" s="14" t="s">
        <v>1538</v>
      </c>
      <c r="E932" s="15">
        <v>0</v>
      </c>
    </row>
    <row r="933" spans="1:5" outlineLevel="2" x14ac:dyDescent="0.25">
      <c r="A933" s="14" t="s">
        <v>0</v>
      </c>
      <c r="B933" s="14" t="s">
        <v>1914</v>
      </c>
      <c r="C933" s="14" t="str">
        <f t="shared" si="15"/>
        <v>5151_151000494</v>
      </c>
      <c r="D933" s="14" t="s">
        <v>1549</v>
      </c>
      <c r="E933" s="15">
        <v>1672.01</v>
      </c>
    </row>
    <row r="934" spans="1:5" outlineLevel="2" x14ac:dyDescent="0.25">
      <c r="A934" s="14" t="s">
        <v>0</v>
      </c>
      <c r="B934" s="14" t="s">
        <v>1915</v>
      </c>
      <c r="C934" s="14" t="str">
        <f t="shared" si="15"/>
        <v>5151_151000474</v>
      </c>
      <c r="D934" s="14" t="s">
        <v>1711</v>
      </c>
      <c r="E934" s="15">
        <v>1324.58</v>
      </c>
    </row>
    <row r="935" spans="1:5" outlineLevel="2" x14ac:dyDescent="0.25">
      <c r="A935" s="14" t="s">
        <v>0</v>
      </c>
      <c r="B935" s="14" t="s">
        <v>1916</v>
      </c>
      <c r="C935" s="14" t="str">
        <f t="shared" si="15"/>
        <v>5151_151000476</v>
      </c>
      <c r="D935" s="14" t="s">
        <v>1711</v>
      </c>
      <c r="E935" s="15">
        <v>1324.58</v>
      </c>
    </row>
    <row r="936" spans="1:5" outlineLevel="2" x14ac:dyDescent="0.25">
      <c r="A936" s="14" t="s">
        <v>0</v>
      </c>
      <c r="B936" s="14" t="s">
        <v>1917</v>
      </c>
      <c r="C936" s="14" t="str">
        <f t="shared" si="15"/>
        <v>5151_151000477</v>
      </c>
      <c r="D936" s="14" t="s">
        <v>1711</v>
      </c>
      <c r="E936" s="15">
        <v>1324.58</v>
      </c>
    </row>
    <row r="937" spans="1:5" outlineLevel="2" x14ac:dyDescent="0.25">
      <c r="A937" s="14" t="s">
        <v>0</v>
      </c>
      <c r="B937" s="14" t="s">
        <v>1918</v>
      </c>
      <c r="C937" s="14" t="str">
        <f t="shared" si="15"/>
        <v>5151_151000472</v>
      </c>
      <c r="D937" s="14" t="s">
        <v>1711</v>
      </c>
      <c r="E937" s="15">
        <v>1324.58</v>
      </c>
    </row>
    <row r="938" spans="1:5" outlineLevel="2" x14ac:dyDescent="0.25">
      <c r="A938" s="14" t="s">
        <v>0</v>
      </c>
      <c r="B938" s="14" t="s">
        <v>1919</v>
      </c>
      <c r="C938" s="14" t="str">
        <f t="shared" si="15"/>
        <v>5151_151000475</v>
      </c>
      <c r="D938" s="14" t="s">
        <v>1711</v>
      </c>
      <c r="E938" s="15">
        <v>1324.58</v>
      </c>
    </row>
    <row r="939" spans="1:5" outlineLevel="2" x14ac:dyDescent="0.25">
      <c r="A939" s="14" t="s">
        <v>0</v>
      </c>
      <c r="B939" s="14" t="s">
        <v>1920</v>
      </c>
      <c r="C939" s="14" t="str">
        <f t="shared" si="15"/>
        <v>5151_151000330</v>
      </c>
      <c r="D939" s="14" t="s">
        <v>1921</v>
      </c>
      <c r="E939" s="15">
        <v>47.370000000000005</v>
      </c>
    </row>
    <row r="940" spans="1:5" outlineLevel="2" x14ac:dyDescent="0.25">
      <c r="A940" s="14" t="s">
        <v>0</v>
      </c>
      <c r="B940" s="14" t="s">
        <v>1922</v>
      </c>
      <c r="C940" s="14" t="str">
        <f t="shared" si="15"/>
        <v>5151_151000184</v>
      </c>
      <c r="D940" s="14" t="s">
        <v>1923</v>
      </c>
      <c r="E940" s="15">
        <v>0</v>
      </c>
    </row>
    <row r="941" spans="1:5" outlineLevel="2" x14ac:dyDescent="0.25">
      <c r="A941" s="14" t="s">
        <v>0</v>
      </c>
      <c r="B941" s="14" t="s">
        <v>1924</v>
      </c>
      <c r="C941" s="14" t="str">
        <f t="shared" si="15"/>
        <v>5151_151000133</v>
      </c>
      <c r="D941" s="14" t="s">
        <v>1925</v>
      </c>
      <c r="E941" s="15">
        <v>0</v>
      </c>
    </row>
    <row r="942" spans="1:5" outlineLevel="2" x14ac:dyDescent="0.25">
      <c r="A942" s="14" t="s">
        <v>0</v>
      </c>
      <c r="B942" s="14" t="s">
        <v>1926</v>
      </c>
      <c r="C942" s="14" t="str">
        <f t="shared" si="15"/>
        <v>5151_151000132</v>
      </c>
      <c r="D942" s="14" t="s">
        <v>1925</v>
      </c>
      <c r="E942" s="15">
        <v>0</v>
      </c>
    </row>
    <row r="943" spans="1:5" outlineLevel="2" x14ac:dyDescent="0.25">
      <c r="A943" s="14" t="s">
        <v>0</v>
      </c>
      <c r="B943" s="14" t="s">
        <v>1944</v>
      </c>
      <c r="C943" s="14" t="str">
        <f t="shared" si="15"/>
        <v>5151_151000242</v>
      </c>
      <c r="D943" s="14" t="s">
        <v>1945</v>
      </c>
      <c r="E943" s="15">
        <v>0</v>
      </c>
    </row>
    <row r="944" spans="1:5" outlineLevel="2" x14ac:dyDescent="0.25">
      <c r="A944" s="14" t="s">
        <v>0</v>
      </c>
      <c r="B944" s="14" t="s">
        <v>1946</v>
      </c>
      <c r="C944" s="14" t="str">
        <f t="shared" si="15"/>
        <v>5151_151000243</v>
      </c>
      <c r="D944" s="14" t="s">
        <v>1947</v>
      </c>
      <c r="E944" s="15">
        <v>0</v>
      </c>
    </row>
    <row r="945" spans="1:5" outlineLevel="2" x14ac:dyDescent="0.25">
      <c r="A945" s="14" t="s">
        <v>0</v>
      </c>
      <c r="B945" s="14" t="s">
        <v>1948</v>
      </c>
      <c r="C945" s="14" t="str">
        <f t="shared" si="15"/>
        <v>5151_151000244</v>
      </c>
      <c r="D945" s="14" t="s">
        <v>1949</v>
      </c>
      <c r="E945" s="15">
        <v>0</v>
      </c>
    </row>
    <row r="946" spans="1:5" outlineLevel="2" x14ac:dyDescent="0.25">
      <c r="A946" s="14" t="s">
        <v>0</v>
      </c>
      <c r="B946" s="14" t="s">
        <v>1950</v>
      </c>
      <c r="C946" s="14" t="str">
        <f t="shared" si="15"/>
        <v>5151_151000245</v>
      </c>
      <c r="D946" s="14" t="s">
        <v>1951</v>
      </c>
      <c r="E946" s="15">
        <v>0</v>
      </c>
    </row>
    <row r="947" spans="1:5" outlineLevel="2" x14ac:dyDescent="0.25">
      <c r="A947" s="14" t="s">
        <v>0</v>
      </c>
      <c r="B947" s="14" t="s">
        <v>1952</v>
      </c>
      <c r="C947" s="14" t="str">
        <f t="shared" si="15"/>
        <v>5151_151000246</v>
      </c>
      <c r="D947" s="14" t="s">
        <v>1953</v>
      </c>
      <c r="E947" s="15">
        <v>0</v>
      </c>
    </row>
    <row r="948" spans="1:5" outlineLevel="2" x14ac:dyDescent="0.25">
      <c r="A948" s="14" t="s">
        <v>0</v>
      </c>
      <c r="B948" s="14" t="s">
        <v>1975</v>
      </c>
      <c r="C948" s="14" t="str">
        <f t="shared" si="15"/>
        <v>5151_151000514</v>
      </c>
      <c r="D948" s="14" t="s">
        <v>1976</v>
      </c>
      <c r="E948" s="15">
        <v>1917.5</v>
      </c>
    </row>
    <row r="949" spans="1:5" outlineLevel="2" x14ac:dyDescent="0.25">
      <c r="A949" s="14" t="s">
        <v>0</v>
      </c>
      <c r="B949" s="14" t="s">
        <v>1977</v>
      </c>
      <c r="C949" s="14" t="str">
        <f t="shared" si="15"/>
        <v>5151_151000515</v>
      </c>
      <c r="D949" s="14" t="s">
        <v>1976</v>
      </c>
      <c r="E949" s="15">
        <v>1917.5</v>
      </c>
    </row>
    <row r="950" spans="1:5" outlineLevel="2" x14ac:dyDescent="0.25">
      <c r="A950" s="14" t="s">
        <v>0</v>
      </c>
      <c r="B950" s="14" t="s">
        <v>1978</v>
      </c>
      <c r="C950" s="14" t="str">
        <f t="shared" si="15"/>
        <v>5151_151000224</v>
      </c>
      <c r="D950" s="14" t="s">
        <v>1979</v>
      </c>
      <c r="E950" s="15">
        <v>0</v>
      </c>
    </row>
    <row r="951" spans="1:5" outlineLevel="2" x14ac:dyDescent="0.25">
      <c r="A951" s="14" t="s">
        <v>0</v>
      </c>
      <c r="B951" s="14" t="s">
        <v>1981</v>
      </c>
      <c r="C951" s="14" t="str">
        <f t="shared" si="15"/>
        <v>5151_151000482</v>
      </c>
      <c r="D951" s="14" t="s">
        <v>1982</v>
      </c>
      <c r="E951" s="15">
        <v>1278.33</v>
      </c>
    </row>
    <row r="952" spans="1:5" outlineLevel="2" x14ac:dyDescent="0.25">
      <c r="A952" s="14" t="s">
        <v>0</v>
      </c>
      <c r="B952" s="14" t="s">
        <v>1983</v>
      </c>
      <c r="C952" s="14" t="str">
        <f t="shared" si="15"/>
        <v>5151_151000481</v>
      </c>
      <c r="D952" s="14" t="s">
        <v>1984</v>
      </c>
      <c r="E952" s="15">
        <v>1278.33</v>
      </c>
    </row>
    <row r="953" spans="1:5" outlineLevel="2" x14ac:dyDescent="0.25">
      <c r="A953" s="14" t="s">
        <v>0</v>
      </c>
      <c r="B953" s="14" t="s">
        <v>1985</v>
      </c>
      <c r="C953" s="14" t="str">
        <f t="shared" si="15"/>
        <v>5151_151000232</v>
      </c>
      <c r="D953" s="14" t="s">
        <v>1986</v>
      </c>
      <c r="E953" s="15">
        <v>0</v>
      </c>
    </row>
    <row r="954" spans="1:5" outlineLevel="2" x14ac:dyDescent="0.25">
      <c r="A954" s="14" t="s">
        <v>0</v>
      </c>
      <c r="B954" s="14" t="s">
        <v>1987</v>
      </c>
      <c r="C954" s="14" t="str">
        <f t="shared" si="15"/>
        <v>5151_151000390</v>
      </c>
      <c r="D954" s="14" t="s">
        <v>1988</v>
      </c>
      <c r="E954" s="15">
        <v>786.44999999999993</v>
      </c>
    </row>
    <row r="955" spans="1:5" outlineLevel="2" x14ac:dyDescent="0.25">
      <c r="A955" s="14" t="s">
        <v>0</v>
      </c>
      <c r="B955" s="14" t="s">
        <v>1989</v>
      </c>
      <c r="C955" s="14" t="str">
        <f t="shared" si="15"/>
        <v>5151_151000393</v>
      </c>
      <c r="D955" s="14" t="s">
        <v>1990</v>
      </c>
      <c r="E955" s="15">
        <v>786.44999999999993</v>
      </c>
    </row>
    <row r="956" spans="1:5" outlineLevel="2" x14ac:dyDescent="0.25">
      <c r="A956" s="14" t="s">
        <v>0</v>
      </c>
      <c r="B956" s="14" t="s">
        <v>1991</v>
      </c>
      <c r="C956" s="14" t="str">
        <f t="shared" si="15"/>
        <v>5151_151000394</v>
      </c>
      <c r="D956" s="14" t="s">
        <v>1992</v>
      </c>
      <c r="E956" s="15">
        <v>786.44999999999993</v>
      </c>
    </row>
    <row r="957" spans="1:5" outlineLevel="2" x14ac:dyDescent="0.25">
      <c r="A957" s="14" t="s">
        <v>0</v>
      </c>
      <c r="B957" s="14" t="s">
        <v>1993</v>
      </c>
      <c r="C957" s="14" t="str">
        <f t="shared" si="15"/>
        <v>5151_151000395</v>
      </c>
      <c r="D957" s="14" t="s">
        <v>1994</v>
      </c>
      <c r="E957" s="15">
        <v>786.44999999999993</v>
      </c>
    </row>
    <row r="958" spans="1:5" outlineLevel="2" x14ac:dyDescent="0.25">
      <c r="A958" s="14" t="s">
        <v>0</v>
      </c>
      <c r="B958" s="14" t="s">
        <v>1995</v>
      </c>
      <c r="C958" s="14" t="str">
        <f t="shared" si="15"/>
        <v>5151_151000396</v>
      </c>
      <c r="D958" s="14" t="s">
        <v>1996</v>
      </c>
      <c r="E958" s="15">
        <v>786.44999999999993</v>
      </c>
    </row>
    <row r="959" spans="1:5" outlineLevel="2" x14ac:dyDescent="0.25">
      <c r="A959" s="14" t="s">
        <v>0</v>
      </c>
      <c r="B959" s="14" t="s">
        <v>1997</v>
      </c>
      <c r="C959" s="14" t="str">
        <f t="shared" si="15"/>
        <v>5151_151000398</v>
      </c>
      <c r="D959" s="14" t="s">
        <v>1998</v>
      </c>
      <c r="E959" s="15">
        <v>786.44999999999993</v>
      </c>
    </row>
    <row r="960" spans="1:5" outlineLevel="2" x14ac:dyDescent="0.25">
      <c r="A960" s="14" t="s">
        <v>0</v>
      </c>
      <c r="B960" s="14" t="s">
        <v>1999</v>
      </c>
      <c r="C960" s="14" t="str">
        <f t="shared" si="15"/>
        <v>5151_151000410</v>
      </c>
      <c r="D960" s="14" t="s">
        <v>2000</v>
      </c>
      <c r="E960" s="15">
        <v>786.44999999999993</v>
      </c>
    </row>
    <row r="961" spans="1:5" outlineLevel="2" x14ac:dyDescent="0.25">
      <c r="A961" s="14" t="s">
        <v>0</v>
      </c>
      <c r="B961" s="14" t="s">
        <v>2001</v>
      </c>
      <c r="C961" s="14" t="str">
        <f t="shared" si="15"/>
        <v>5151_151000411</v>
      </c>
      <c r="D961" s="14" t="s">
        <v>2002</v>
      </c>
      <c r="E961" s="15">
        <v>786.44999999999993</v>
      </c>
    </row>
    <row r="962" spans="1:5" outlineLevel="2" x14ac:dyDescent="0.25">
      <c r="A962" s="14" t="s">
        <v>0</v>
      </c>
      <c r="B962" s="14" t="s">
        <v>2003</v>
      </c>
      <c r="C962" s="14" t="str">
        <f t="shared" si="15"/>
        <v>5151_151000412</v>
      </c>
      <c r="D962" s="14" t="s">
        <v>2004</v>
      </c>
      <c r="E962" s="15">
        <v>786.44999999999993</v>
      </c>
    </row>
    <row r="963" spans="1:5" outlineLevel="2" x14ac:dyDescent="0.25">
      <c r="A963" s="14" t="s">
        <v>0</v>
      </c>
      <c r="B963" s="14" t="s">
        <v>2005</v>
      </c>
      <c r="C963" s="14" t="str">
        <f t="shared" si="15"/>
        <v>5151_151000413</v>
      </c>
      <c r="D963" s="14" t="s">
        <v>2006</v>
      </c>
      <c r="E963" s="15">
        <v>786.44999999999993</v>
      </c>
    </row>
    <row r="964" spans="1:5" outlineLevel="2" x14ac:dyDescent="0.25">
      <c r="A964" s="14" t="s">
        <v>0</v>
      </c>
      <c r="B964" s="14" t="s">
        <v>2007</v>
      </c>
      <c r="C964" s="14" t="str">
        <f t="shared" si="15"/>
        <v>5151_151000414</v>
      </c>
      <c r="D964" s="14" t="s">
        <v>2008</v>
      </c>
      <c r="E964" s="15">
        <v>786.44999999999993</v>
      </c>
    </row>
    <row r="965" spans="1:5" outlineLevel="2" x14ac:dyDescent="0.25">
      <c r="A965" s="14" t="s">
        <v>0</v>
      </c>
      <c r="B965" s="14" t="s">
        <v>2009</v>
      </c>
      <c r="C965" s="14" t="str">
        <f t="shared" si="15"/>
        <v>5151_151000415</v>
      </c>
      <c r="D965" s="14" t="s">
        <v>2010</v>
      </c>
      <c r="E965" s="15">
        <v>786.44999999999993</v>
      </c>
    </row>
    <row r="966" spans="1:5" outlineLevel="2" x14ac:dyDescent="0.25">
      <c r="A966" s="14" t="s">
        <v>0</v>
      </c>
      <c r="B966" s="14" t="s">
        <v>2013</v>
      </c>
      <c r="C966" s="14" t="str">
        <f t="shared" si="15"/>
        <v>5151_151000423</v>
      </c>
      <c r="D966" s="14" t="s">
        <v>2014</v>
      </c>
      <c r="E966" s="15">
        <v>2263.33</v>
      </c>
    </row>
    <row r="967" spans="1:5" outlineLevel="2" x14ac:dyDescent="0.25">
      <c r="A967" s="14" t="s">
        <v>0</v>
      </c>
      <c r="B967" s="14" t="s">
        <v>2017</v>
      </c>
      <c r="C967" s="14" t="str">
        <f t="shared" si="15"/>
        <v>5151_151000388</v>
      </c>
      <c r="D967" s="14" t="s">
        <v>2018</v>
      </c>
      <c r="E967" s="15">
        <v>7455</v>
      </c>
    </row>
    <row r="968" spans="1:5" outlineLevel="2" x14ac:dyDescent="0.25">
      <c r="A968" s="14" t="s">
        <v>0</v>
      </c>
      <c r="B968" s="14" t="s">
        <v>2115</v>
      </c>
      <c r="C968" s="14" t="str">
        <f t="shared" si="15"/>
        <v>5151_151000317</v>
      </c>
      <c r="D968" s="14" t="s">
        <v>2116</v>
      </c>
      <c r="E968" s="15">
        <v>0</v>
      </c>
    </row>
    <row r="969" spans="1:5" outlineLevel="2" x14ac:dyDescent="0.25">
      <c r="A969" s="14" t="s">
        <v>0</v>
      </c>
      <c r="B969" s="14" t="s">
        <v>2135</v>
      </c>
      <c r="C969" s="14" t="str">
        <f t="shared" si="15"/>
        <v>5151_151000479</v>
      </c>
      <c r="D969" s="14" t="s">
        <v>2136</v>
      </c>
      <c r="E969" s="15">
        <v>2002.1100000000001</v>
      </c>
    </row>
    <row r="970" spans="1:5" outlineLevel="2" x14ac:dyDescent="0.25">
      <c r="A970" s="14" t="s">
        <v>0</v>
      </c>
      <c r="B970" s="14" t="s">
        <v>2138</v>
      </c>
      <c r="C970" s="14" t="str">
        <f t="shared" si="15"/>
        <v>5151_151000301</v>
      </c>
      <c r="D970" s="14" t="s">
        <v>1980</v>
      </c>
      <c r="E970" s="15">
        <v>0</v>
      </c>
    </row>
    <row r="971" spans="1:5" outlineLevel="2" x14ac:dyDescent="0.25">
      <c r="A971" s="14" t="s">
        <v>0</v>
      </c>
      <c r="B971" s="14" t="s">
        <v>2160</v>
      </c>
      <c r="C971" s="14" t="str">
        <f t="shared" si="15"/>
        <v>5151_151000256</v>
      </c>
      <c r="D971" s="14" t="s">
        <v>2161</v>
      </c>
      <c r="E971" s="15">
        <v>0</v>
      </c>
    </row>
    <row r="972" spans="1:5" outlineLevel="2" x14ac:dyDescent="0.25">
      <c r="A972" s="14" t="s">
        <v>0</v>
      </c>
      <c r="B972" s="14" t="s">
        <v>2169</v>
      </c>
      <c r="C972" s="14" t="str">
        <f t="shared" si="15"/>
        <v>5151_151000264</v>
      </c>
      <c r="D972" s="14" t="s">
        <v>2170</v>
      </c>
      <c r="E972" s="15">
        <v>0</v>
      </c>
    </row>
    <row r="973" spans="1:5" outlineLevel="2" x14ac:dyDescent="0.25">
      <c r="A973" s="14" t="s">
        <v>0</v>
      </c>
      <c r="B973" s="14" t="s">
        <v>2171</v>
      </c>
      <c r="C973" s="14" t="str">
        <f t="shared" si="15"/>
        <v>5151_151000381</v>
      </c>
      <c r="D973" s="14" t="s">
        <v>2172</v>
      </c>
      <c r="E973" s="15">
        <v>8285.76</v>
      </c>
    </row>
    <row r="974" spans="1:5" outlineLevel="2" x14ac:dyDescent="0.25">
      <c r="A974" s="14" t="s">
        <v>0</v>
      </c>
      <c r="B974" s="14" t="s">
        <v>2173</v>
      </c>
      <c r="C974" s="14" t="str">
        <f t="shared" si="15"/>
        <v>5151_151000298</v>
      </c>
      <c r="D974" s="14" t="s">
        <v>1980</v>
      </c>
      <c r="E974" s="15">
        <v>0</v>
      </c>
    </row>
    <row r="975" spans="1:5" outlineLevel="2" x14ac:dyDescent="0.25">
      <c r="A975" s="14" t="s">
        <v>0</v>
      </c>
      <c r="B975" s="14" t="s">
        <v>2174</v>
      </c>
      <c r="C975" s="14" t="str">
        <f t="shared" si="15"/>
        <v>5151_151000300</v>
      </c>
      <c r="D975" s="14" t="s">
        <v>1980</v>
      </c>
      <c r="E975" s="15">
        <v>0</v>
      </c>
    </row>
    <row r="976" spans="1:5" outlineLevel="2" x14ac:dyDescent="0.25">
      <c r="A976" s="14" t="s">
        <v>0</v>
      </c>
      <c r="B976" s="14" t="s">
        <v>2175</v>
      </c>
      <c r="C976" s="14" t="str">
        <f t="shared" si="15"/>
        <v>5151_151000512</v>
      </c>
      <c r="D976" s="14" t="s">
        <v>2176</v>
      </c>
      <c r="E976" s="15">
        <v>3211.11</v>
      </c>
    </row>
    <row r="977" spans="1:5" outlineLevel="2" x14ac:dyDescent="0.25">
      <c r="A977" s="14" t="s">
        <v>0</v>
      </c>
      <c r="B977" s="14" t="s">
        <v>2177</v>
      </c>
      <c r="C977" s="14" t="str">
        <f t="shared" si="15"/>
        <v>5151_151000458</v>
      </c>
      <c r="D977" s="14" t="s">
        <v>2178</v>
      </c>
      <c r="E977" s="15">
        <v>1012.0100000000001</v>
      </c>
    </row>
    <row r="978" spans="1:5" outlineLevel="2" x14ac:dyDescent="0.25">
      <c r="A978" s="14" t="s">
        <v>0</v>
      </c>
      <c r="B978" s="14" t="s">
        <v>2179</v>
      </c>
      <c r="C978" s="14" t="str">
        <f t="shared" si="15"/>
        <v>5151_151000222</v>
      </c>
      <c r="D978" s="14" t="s">
        <v>2180</v>
      </c>
      <c r="E978" s="15">
        <v>0</v>
      </c>
    </row>
    <row r="979" spans="1:5" outlineLevel="2" x14ac:dyDescent="0.25">
      <c r="A979" s="14" t="s">
        <v>0</v>
      </c>
      <c r="B979" s="14" t="s">
        <v>2181</v>
      </c>
      <c r="C979" s="14" t="str">
        <f t="shared" si="15"/>
        <v>5151_151000370</v>
      </c>
      <c r="D979" s="14" t="s">
        <v>2182</v>
      </c>
      <c r="E979" s="15">
        <v>994.94999999999982</v>
      </c>
    </row>
    <row r="980" spans="1:5" outlineLevel="2" x14ac:dyDescent="0.25">
      <c r="A980" s="14" t="s">
        <v>0</v>
      </c>
      <c r="B980" s="14" t="s">
        <v>2183</v>
      </c>
      <c r="C980" s="14" t="str">
        <f t="shared" si="15"/>
        <v>5151_151000355</v>
      </c>
      <c r="D980" s="14" t="s">
        <v>2184</v>
      </c>
      <c r="E980" s="15">
        <v>469.33000000000004</v>
      </c>
    </row>
    <row r="981" spans="1:5" outlineLevel="2" x14ac:dyDescent="0.25">
      <c r="A981" s="14" t="s">
        <v>0</v>
      </c>
      <c r="B981" s="14" t="s">
        <v>2185</v>
      </c>
      <c r="C981" s="14" t="str">
        <f t="shared" si="15"/>
        <v>5151_151000356</v>
      </c>
      <c r="D981" s="14" t="s">
        <v>2184</v>
      </c>
      <c r="E981" s="15">
        <v>469.33000000000004</v>
      </c>
    </row>
    <row r="982" spans="1:5" outlineLevel="2" x14ac:dyDescent="0.25">
      <c r="A982" s="14" t="s">
        <v>0</v>
      </c>
      <c r="B982" s="14" t="s">
        <v>2186</v>
      </c>
      <c r="C982" s="14" t="str">
        <f t="shared" si="15"/>
        <v>5151_151000326</v>
      </c>
      <c r="D982" s="14" t="s">
        <v>2187</v>
      </c>
      <c r="E982" s="15">
        <v>0</v>
      </c>
    </row>
    <row r="983" spans="1:5" outlineLevel="2" x14ac:dyDescent="0.25">
      <c r="A983" s="14" t="s">
        <v>0</v>
      </c>
      <c r="B983" s="14" t="s">
        <v>2188</v>
      </c>
      <c r="C983" s="14" t="str">
        <f t="shared" si="15"/>
        <v>5151_151000327</v>
      </c>
      <c r="D983" s="14" t="s">
        <v>2187</v>
      </c>
      <c r="E983" s="15">
        <v>0</v>
      </c>
    </row>
    <row r="984" spans="1:5" outlineLevel="2" x14ac:dyDescent="0.25">
      <c r="A984" s="14" t="s">
        <v>0</v>
      </c>
      <c r="B984" s="14" t="s">
        <v>2189</v>
      </c>
      <c r="C984" s="14" t="str">
        <f t="shared" si="15"/>
        <v>5151_151000328</v>
      </c>
      <c r="D984" s="14" t="s">
        <v>2187</v>
      </c>
      <c r="E984" s="15">
        <v>0</v>
      </c>
    </row>
    <row r="985" spans="1:5" outlineLevel="2" x14ac:dyDescent="0.25">
      <c r="A985" s="14" t="s">
        <v>0</v>
      </c>
      <c r="B985" s="14" t="s">
        <v>2190</v>
      </c>
      <c r="C985" s="14" t="str">
        <f t="shared" si="15"/>
        <v>5151_151000391</v>
      </c>
      <c r="D985" s="14" t="s">
        <v>2191</v>
      </c>
      <c r="E985" s="15">
        <v>786.44999999999993</v>
      </c>
    </row>
    <row r="986" spans="1:5" outlineLevel="2" x14ac:dyDescent="0.25">
      <c r="A986" s="14" t="s">
        <v>0</v>
      </c>
      <c r="B986" s="14" t="s">
        <v>2192</v>
      </c>
      <c r="C986" s="14" t="str">
        <f t="shared" si="15"/>
        <v>5151_151000392</v>
      </c>
      <c r="D986" s="14" t="s">
        <v>2193</v>
      </c>
      <c r="E986" s="15">
        <v>786.44999999999993</v>
      </c>
    </row>
    <row r="987" spans="1:5" outlineLevel="2" x14ac:dyDescent="0.25">
      <c r="A987" s="14" t="s">
        <v>0</v>
      </c>
      <c r="B987" s="14" t="s">
        <v>2194</v>
      </c>
      <c r="C987" s="14" t="str">
        <f t="shared" si="15"/>
        <v>5151_151000397</v>
      </c>
      <c r="D987" s="14" t="s">
        <v>2195</v>
      </c>
      <c r="E987" s="15">
        <v>786.44999999999993</v>
      </c>
    </row>
    <row r="988" spans="1:5" outlineLevel="2" x14ac:dyDescent="0.25">
      <c r="A988" s="14" t="s">
        <v>0</v>
      </c>
      <c r="B988" s="14" t="s">
        <v>2204</v>
      </c>
      <c r="C988" s="14" t="str">
        <f t="shared" si="15"/>
        <v>5151_151000487</v>
      </c>
      <c r="D988" s="14" t="s">
        <v>2205</v>
      </c>
      <c r="E988" s="15">
        <v>3702.7799999999997</v>
      </c>
    </row>
    <row r="989" spans="1:5" outlineLevel="2" x14ac:dyDescent="0.25">
      <c r="A989" s="14" t="s">
        <v>0</v>
      </c>
      <c r="B989" s="14" t="s">
        <v>2206</v>
      </c>
      <c r="C989" s="14" t="str">
        <f t="shared" ref="C989:C1052" si="16">+CONCATENATE(A989,"_",B989)</f>
        <v>5151_151000488</v>
      </c>
      <c r="D989" s="14" t="s">
        <v>2207</v>
      </c>
      <c r="E989" s="15">
        <v>3702.7799999999997</v>
      </c>
    </row>
    <row r="990" spans="1:5" outlineLevel="2" x14ac:dyDescent="0.25">
      <c r="A990" s="14" t="s">
        <v>0</v>
      </c>
      <c r="B990" s="14" t="s">
        <v>2208</v>
      </c>
      <c r="C990" s="14" t="str">
        <f t="shared" si="16"/>
        <v>5151_151000399</v>
      </c>
      <c r="D990" s="14" t="s">
        <v>2209</v>
      </c>
      <c r="E990" s="15">
        <v>786.44999999999993</v>
      </c>
    </row>
    <row r="991" spans="1:5" outlineLevel="2" x14ac:dyDescent="0.25">
      <c r="A991" s="14" t="s">
        <v>0</v>
      </c>
      <c r="B991" s="14" t="s">
        <v>2210</v>
      </c>
      <c r="C991" s="14" t="str">
        <f t="shared" si="16"/>
        <v>5151_151000401</v>
      </c>
      <c r="D991" s="14" t="s">
        <v>2211</v>
      </c>
      <c r="E991" s="15">
        <v>786.44999999999993</v>
      </c>
    </row>
    <row r="992" spans="1:5" outlineLevel="2" x14ac:dyDescent="0.25">
      <c r="A992" s="14" t="s">
        <v>0</v>
      </c>
      <c r="B992" s="14" t="s">
        <v>2212</v>
      </c>
      <c r="C992" s="14" t="str">
        <f t="shared" si="16"/>
        <v>5151_151000402</v>
      </c>
      <c r="D992" s="14" t="s">
        <v>2213</v>
      </c>
      <c r="E992" s="15">
        <v>786.44999999999993</v>
      </c>
    </row>
    <row r="993" spans="1:5" outlineLevel="2" x14ac:dyDescent="0.25">
      <c r="A993" s="14" t="s">
        <v>0</v>
      </c>
      <c r="B993" s="14" t="s">
        <v>2214</v>
      </c>
      <c r="C993" s="14" t="str">
        <f t="shared" si="16"/>
        <v>5151_151000403</v>
      </c>
      <c r="D993" s="14" t="s">
        <v>2215</v>
      </c>
      <c r="E993" s="15">
        <v>786.44999999999993</v>
      </c>
    </row>
    <row r="994" spans="1:5" outlineLevel="2" x14ac:dyDescent="0.25">
      <c r="A994" s="14" t="s">
        <v>0</v>
      </c>
      <c r="B994" s="14" t="s">
        <v>2216</v>
      </c>
      <c r="C994" s="14" t="str">
        <f t="shared" si="16"/>
        <v>5151_151000404</v>
      </c>
      <c r="D994" s="14" t="s">
        <v>2217</v>
      </c>
      <c r="E994" s="15">
        <v>786.44999999999993</v>
      </c>
    </row>
    <row r="995" spans="1:5" outlineLevel="2" x14ac:dyDescent="0.25">
      <c r="A995" s="14" t="s">
        <v>0</v>
      </c>
      <c r="B995" s="14" t="s">
        <v>2218</v>
      </c>
      <c r="C995" s="14" t="str">
        <f t="shared" si="16"/>
        <v>5151_151000405</v>
      </c>
      <c r="D995" s="14" t="s">
        <v>2219</v>
      </c>
      <c r="E995" s="15">
        <v>786.44999999999993</v>
      </c>
    </row>
    <row r="996" spans="1:5" outlineLevel="2" x14ac:dyDescent="0.25">
      <c r="A996" s="14" t="s">
        <v>0</v>
      </c>
      <c r="B996" s="14" t="s">
        <v>2220</v>
      </c>
      <c r="C996" s="14" t="str">
        <f t="shared" si="16"/>
        <v>5151_151000406</v>
      </c>
      <c r="D996" s="14" t="s">
        <v>2221</v>
      </c>
      <c r="E996" s="15">
        <v>786.44999999999993</v>
      </c>
    </row>
    <row r="997" spans="1:5" outlineLevel="2" x14ac:dyDescent="0.25">
      <c r="A997" s="14" t="s">
        <v>0</v>
      </c>
      <c r="B997" s="14" t="s">
        <v>2222</v>
      </c>
      <c r="C997" s="14" t="str">
        <f t="shared" si="16"/>
        <v>5151_151000407</v>
      </c>
      <c r="D997" s="14" t="s">
        <v>2223</v>
      </c>
      <c r="E997" s="15">
        <v>786.44999999999993</v>
      </c>
    </row>
    <row r="998" spans="1:5" outlineLevel="2" x14ac:dyDescent="0.25">
      <c r="A998" s="14" t="s">
        <v>0</v>
      </c>
      <c r="B998" s="14" t="s">
        <v>2224</v>
      </c>
      <c r="C998" s="14" t="str">
        <f t="shared" si="16"/>
        <v>5151_151000408</v>
      </c>
      <c r="D998" s="14" t="s">
        <v>2225</v>
      </c>
      <c r="E998" s="15">
        <v>786.44999999999993</v>
      </c>
    </row>
    <row r="999" spans="1:5" outlineLevel="2" x14ac:dyDescent="0.25">
      <c r="A999" s="14" t="s">
        <v>0</v>
      </c>
      <c r="B999" s="14" t="s">
        <v>2226</v>
      </c>
      <c r="C999" s="14" t="str">
        <f t="shared" si="16"/>
        <v>5151_151000409</v>
      </c>
      <c r="D999" s="14" t="s">
        <v>2227</v>
      </c>
      <c r="E999" s="15">
        <v>786.44999999999993</v>
      </c>
    </row>
    <row r="1000" spans="1:5" outlineLevel="2" x14ac:dyDescent="0.25">
      <c r="A1000" s="14" t="s">
        <v>0</v>
      </c>
      <c r="B1000" s="14" t="s">
        <v>2232</v>
      </c>
      <c r="C1000" s="14" t="str">
        <f t="shared" si="16"/>
        <v>5151_151000459</v>
      </c>
      <c r="D1000" s="14" t="s">
        <v>2233</v>
      </c>
      <c r="E1000" s="15">
        <v>9604.380000000001</v>
      </c>
    </row>
    <row r="1001" spans="1:5" outlineLevel="2" x14ac:dyDescent="0.25">
      <c r="A1001" s="14" t="s">
        <v>0</v>
      </c>
      <c r="B1001" s="14" t="s">
        <v>2271</v>
      </c>
      <c r="C1001" s="14" t="str">
        <f t="shared" si="16"/>
        <v>5151_151000176</v>
      </c>
      <c r="D1001" s="14" t="s">
        <v>2272</v>
      </c>
      <c r="E1001" s="15">
        <v>0</v>
      </c>
    </row>
    <row r="1002" spans="1:5" outlineLevel="2" x14ac:dyDescent="0.25">
      <c r="A1002" s="14" t="s">
        <v>0</v>
      </c>
      <c r="B1002" s="14" t="s">
        <v>2273</v>
      </c>
      <c r="C1002" s="14" t="str">
        <f t="shared" si="16"/>
        <v>5151_151000175</v>
      </c>
      <c r="D1002" s="14" t="s">
        <v>2274</v>
      </c>
      <c r="E1002" s="15">
        <v>0</v>
      </c>
    </row>
    <row r="1003" spans="1:5" outlineLevel="2" x14ac:dyDescent="0.25">
      <c r="A1003" s="14" t="s">
        <v>0</v>
      </c>
      <c r="B1003" s="14" t="s">
        <v>2275</v>
      </c>
      <c r="C1003" s="14" t="str">
        <f t="shared" si="16"/>
        <v>5151_151000174</v>
      </c>
      <c r="D1003" s="14" t="s">
        <v>2274</v>
      </c>
      <c r="E1003" s="15">
        <v>0</v>
      </c>
    </row>
    <row r="1004" spans="1:5" outlineLevel="2" x14ac:dyDescent="0.25">
      <c r="A1004" s="14" t="s">
        <v>0</v>
      </c>
      <c r="B1004" s="14" t="s">
        <v>2276</v>
      </c>
      <c r="C1004" s="14" t="str">
        <f t="shared" si="16"/>
        <v>5151_151000389</v>
      </c>
      <c r="D1004" s="14" t="s">
        <v>2277</v>
      </c>
      <c r="E1004" s="15">
        <v>735</v>
      </c>
    </row>
    <row r="1005" spans="1:5" outlineLevel="2" x14ac:dyDescent="0.25">
      <c r="A1005" s="14" t="s">
        <v>0</v>
      </c>
      <c r="B1005" s="14" t="s">
        <v>2288</v>
      </c>
      <c r="C1005" s="14" t="str">
        <f t="shared" si="16"/>
        <v>5151_151000486</v>
      </c>
      <c r="D1005" s="14" t="s">
        <v>2289</v>
      </c>
      <c r="E1005" s="15">
        <v>3702.7799999999997</v>
      </c>
    </row>
    <row r="1006" spans="1:5" outlineLevel="2" x14ac:dyDescent="0.25">
      <c r="A1006" s="14" t="s">
        <v>0</v>
      </c>
      <c r="B1006" s="14" t="s">
        <v>2290</v>
      </c>
      <c r="C1006" s="14" t="str">
        <f t="shared" si="16"/>
        <v>5151_151000294</v>
      </c>
      <c r="D1006" s="14" t="s">
        <v>2291</v>
      </c>
      <c r="E1006" s="15">
        <v>0</v>
      </c>
    </row>
    <row r="1007" spans="1:5" outlineLevel="2" x14ac:dyDescent="0.25">
      <c r="A1007" s="14" t="s">
        <v>0</v>
      </c>
      <c r="B1007" s="14" t="s">
        <v>2292</v>
      </c>
      <c r="C1007" s="14" t="str">
        <f t="shared" si="16"/>
        <v>5151_151000295</v>
      </c>
      <c r="D1007" s="14" t="s">
        <v>2291</v>
      </c>
      <c r="E1007" s="15">
        <v>0</v>
      </c>
    </row>
    <row r="1008" spans="1:5" outlineLevel="2" x14ac:dyDescent="0.25">
      <c r="A1008" s="14" t="s">
        <v>0</v>
      </c>
      <c r="B1008" s="14" t="s">
        <v>2293</v>
      </c>
      <c r="C1008" s="14" t="str">
        <f t="shared" si="16"/>
        <v>5151_151000376</v>
      </c>
      <c r="D1008" s="14" t="s">
        <v>2294</v>
      </c>
      <c r="E1008" s="15">
        <v>579.58999999999992</v>
      </c>
    </row>
    <row r="1009" spans="1:5" outlineLevel="2" x14ac:dyDescent="0.25">
      <c r="A1009" s="14" t="s">
        <v>0</v>
      </c>
      <c r="B1009" s="14" t="s">
        <v>2295</v>
      </c>
      <c r="C1009" s="14" t="str">
        <f t="shared" si="16"/>
        <v>5151_151000377</v>
      </c>
      <c r="D1009" s="14" t="s">
        <v>2296</v>
      </c>
      <c r="E1009" s="15">
        <v>579.58999999999992</v>
      </c>
    </row>
    <row r="1010" spans="1:5" outlineLevel="2" x14ac:dyDescent="0.25">
      <c r="A1010" s="14" t="s">
        <v>0</v>
      </c>
      <c r="B1010" s="14" t="s">
        <v>2297</v>
      </c>
      <c r="C1010" s="14" t="str">
        <f t="shared" si="16"/>
        <v>5151_151000378</v>
      </c>
      <c r="D1010" s="14" t="s">
        <v>2298</v>
      </c>
      <c r="E1010" s="15">
        <v>579.58999999999992</v>
      </c>
    </row>
    <row r="1011" spans="1:5" outlineLevel="2" x14ac:dyDescent="0.25">
      <c r="A1011" s="14" t="s">
        <v>0</v>
      </c>
      <c r="B1011" s="14" t="s">
        <v>2299</v>
      </c>
      <c r="C1011" s="14" t="str">
        <f t="shared" si="16"/>
        <v>5151_151000379</v>
      </c>
      <c r="D1011" s="14" t="s">
        <v>2300</v>
      </c>
      <c r="E1011" s="15">
        <v>579.58999999999992</v>
      </c>
    </row>
    <row r="1012" spans="1:5" outlineLevel="2" x14ac:dyDescent="0.25">
      <c r="A1012" s="14" t="s">
        <v>0</v>
      </c>
      <c r="B1012" s="14" t="s">
        <v>2301</v>
      </c>
      <c r="C1012" s="14" t="str">
        <f t="shared" si="16"/>
        <v>5151_151000334</v>
      </c>
      <c r="D1012" s="14" t="s">
        <v>2302</v>
      </c>
      <c r="E1012" s="15">
        <v>298.65999999999997</v>
      </c>
    </row>
    <row r="1013" spans="1:5" outlineLevel="2" x14ac:dyDescent="0.25">
      <c r="A1013" s="14" t="s">
        <v>0</v>
      </c>
      <c r="B1013" s="14" t="s">
        <v>2303</v>
      </c>
      <c r="C1013" s="14" t="str">
        <f t="shared" si="16"/>
        <v>5151_151000335</v>
      </c>
      <c r="D1013" s="14" t="s">
        <v>2302</v>
      </c>
      <c r="E1013" s="15">
        <v>298.65999999999997</v>
      </c>
    </row>
    <row r="1014" spans="1:5" outlineLevel="2" x14ac:dyDescent="0.25">
      <c r="A1014" s="14" t="s">
        <v>0</v>
      </c>
      <c r="B1014" s="14" t="s">
        <v>2304</v>
      </c>
      <c r="C1014" s="14" t="str">
        <f t="shared" si="16"/>
        <v>5151_151000332</v>
      </c>
      <c r="D1014" s="14" t="s">
        <v>2305</v>
      </c>
      <c r="E1014" s="15">
        <v>632.68000000000006</v>
      </c>
    </row>
    <row r="1015" spans="1:5" outlineLevel="2" x14ac:dyDescent="0.25">
      <c r="A1015" s="14" t="s">
        <v>0</v>
      </c>
      <c r="B1015" s="14" t="s">
        <v>2306</v>
      </c>
      <c r="C1015" s="14" t="str">
        <f t="shared" si="16"/>
        <v>5151_151000333</v>
      </c>
      <c r="D1015" s="14" t="s">
        <v>2305</v>
      </c>
      <c r="E1015" s="15">
        <v>632.68000000000006</v>
      </c>
    </row>
    <row r="1016" spans="1:5" outlineLevel="2" x14ac:dyDescent="0.25">
      <c r="A1016" s="14" t="s">
        <v>0</v>
      </c>
      <c r="B1016" s="14" t="s">
        <v>2322</v>
      </c>
      <c r="C1016" s="14" t="str">
        <f t="shared" si="16"/>
        <v>5151_151000073</v>
      </c>
      <c r="D1016" s="14" t="s">
        <v>2323</v>
      </c>
      <c r="E1016" s="15">
        <v>0</v>
      </c>
    </row>
    <row r="1017" spans="1:5" outlineLevel="2" x14ac:dyDescent="0.25">
      <c r="A1017" s="14" t="s">
        <v>0</v>
      </c>
      <c r="B1017" s="14" t="s">
        <v>2324</v>
      </c>
      <c r="C1017" s="14" t="str">
        <f t="shared" si="16"/>
        <v>5151_151000074</v>
      </c>
      <c r="D1017" s="14" t="s">
        <v>2323</v>
      </c>
      <c r="E1017" s="15">
        <v>0</v>
      </c>
    </row>
    <row r="1018" spans="1:5" outlineLevel="2" x14ac:dyDescent="0.25">
      <c r="A1018" s="14" t="s">
        <v>0</v>
      </c>
      <c r="B1018" s="14" t="s">
        <v>2331</v>
      </c>
      <c r="C1018" s="14" t="str">
        <f t="shared" si="16"/>
        <v>5151_151000419</v>
      </c>
      <c r="D1018" s="14" t="s">
        <v>2332</v>
      </c>
      <c r="E1018" s="15">
        <v>8925</v>
      </c>
    </row>
    <row r="1019" spans="1:5" outlineLevel="2" x14ac:dyDescent="0.25">
      <c r="A1019" s="14" t="s">
        <v>0</v>
      </c>
      <c r="B1019" s="14" t="s">
        <v>2333</v>
      </c>
      <c r="C1019" s="14" t="str">
        <f t="shared" si="16"/>
        <v>5151_151000380</v>
      </c>
      <c r="D1019" s="14" t="s">
        <v>2334</v>
      </c>
      <c r="E1019" s="15">
        <v>2345.87</v>
      </c>
    </row>
    <row r="1020" spans="1:5" outlineLevel="2" x14ac:dyDescent="0.25">
      <c r="A1020" s="14" t="s">
        <v>0</v>
      </c>
      <c r="B1020" s="14" t="s">
        <v>2351</v>
      </c>
      <c r="C1020" s="14" t="str">
        <f t="shared" si="16"/>
        <v>5151_151000480</v>
      </c>
      <c r="D1020" s="14" t="s">
        <v>2352</v>
      </c>
      <c r="E1020" s="15">
        <v>124583.32999999999</v>
      </c>
    </row>
    <row r="1021" spans="1:5" outlineLevel="2" x14ac:dyDescent="0.25">
      <c r="A1021" s="14" t="s">
        <v>0</v>
      </c>
      <c r="B1021" s="14" t="s">
        <v>2372</v>
      </c>
      <c r="C1021" s="14" t="str">
        <f t="shared" si="16"/>
        <v>5151_151000371</v>
      </c>
      <c r="D1021" s="14" t="s">
        <v>2373</v>
      </c>
      <c r="E1021" s="15">
        <v>19122.97</v>
      </c>
    </row>
    <row r="1022" spans="1:5" outlineLevel="2" x14ac:dyDescent="0.25">
      <c r="A1022" s="14" t="s">
        <v>0</v>
      </c>
      <c r="B1022" s="14" t="s">
        <v>2374</v>
      </c>
      <c r="C1022" s="14" t="str">
        <f t="shared" si="16"/>
        <v>5151_151000188</v>
      </c>
      <c r="D1022" s="14" t="s">
        <v>2375</v>
      </c>
      <c r="E1022" s="15">
        <v>0</v>
      </c>
    </row>
    <row r="1023" spans="1:5" outlineLevel="2" x14ac:dyDescent="0.25">
      <c r="A1023" s="14" t="s">
        <v>0</v>
      </c>
      <c r="B1023" s="14" t="s">
        <v>2465</v>
      </c>
      <c r="C1023" s="14" t="str">
        <f t="shared" si="16"/>
        <v>5151_151000387</v>
      </c>
      <c r="D1023" s="14" t="s">
        <v>2466</v>
      </c>
      <c r="E1023" s="15">
        <v>11060</v>
      </c>
    </row>
    <row r="1024" spans="1:5" outlineLevel="2" x14ac:dyDescent="0.25">
      <c r="A1024" s="14" t="s">
        <v>0</v>
      </c>
      <c r="B1024" s="14" t="s">
        <v>2488</v>
      </c>
      <c r="C1024" s="14" t="str">
        <f t="shared" si="16"/>
        <v>5151_151000460</v>
      </c>
      <c r="D1024" s="14" t="s">
        <v>2489</v>
      </c>
      <c r="E1024" s="15">
        <v>1065.27</v>
      </c>
    </row>
    <row r="1025" spans="1:5" outlineLevel="2" x14ac:dyDescent="0.25">
      <c r="A1025" s="14" t="s">
        <v>0</v>
      </c>
      <c r="B1025" s="14" t="s">
        <v>2490</v>
      </c>
      <c r="C1025" s="14" t="str">
        <f t="shared" si="16"/>
        <v>5151_151000452</v>
      </c>
      <c r="D1025" s="14" t="s">
        <v>2491</v>
      </c>
      <c r="E1025" s="15">
        <v>905.48000000000013</v>
      </c>
    </row>
    <row r="1026" spans="1:5" outlineLevel="2" x14ac:dyDescent="0.25">
      <c r="A1026" s="14" t="s">
        <v>0</v>
      </c>
      <c r="B1026" s="14" t="s">
        <v>2492</v>
      </c>
      <c r="C1026" s="14" t="str">
        <f t="shared" si="16"/>
        <v>5151_151000456</v>
      </c>
      <c r="D1026" s="14" t="s">
        <v>2491</v>
      </c>
      <c r="E1026" s="15">
        <v>2179.31</v>
      </c>
    </row>
    <row r="1027" spans="1:5" outlineLevel="2" x14ac:dyDescent="0.25">
      <c r="A1027" s="14" t="s">
        <v>0</v>
      </c>
      <c r="B1027" s="14" t="s">
        <v>2493</v>
      </c>
      <c r="C1027" s="14" t="str">
        <f t="shared" si="16"/>
        <v>5151_151000453</v>
      </c>
      <c r="D1027" s="14" t="s">
        <v>2491</v>
      </c>
      <c r="E1027" s="15">
        <v>905.48000000000013</v>
      </c>
    </row>
    <row r="1028" spans="1:5" outlineLevel="2" x14ac:dyDescent="0.25">
      <c r="A1028" s="14" t="s">
        <v>0</v>
      </c>
      <c r="B1028" s="14" t="s">
        <v>2494</v>
      </c>
      <c r="C1028" s="14" t="str">
        <f t="shared" si="16"/>
        <v>5151_151000454</v>
      </c>
      <c r="D1028" s="14" t="s">
        <v>2491</v>
      </c>
      <c r="E1028" s="15">
        <v>2179.31</v>
      </c>
    </row>
    <row r="1029" spans="1:5" outlineLevel="2" x14ac:dyDescent="0.25">
      <c r="A1029" s="14" t="s">
        <v>0</v>
      </c>
      <c r="B1029" s="14" t="s">
        <v>2495</v>
      </c>
      <c r="C1029" s="14" t="str">
        <f t="shared" si="16"/>
        <v>5151_151000455</v>
      </c>
      <c r="D1029" s="14" t="s">
        <v>2491</v>
      </c>
      <c r="E1029" s="15">
        <v>2179.31</v>
      </c>
    </row>
    <row r="1030" spans="1:5" outlineLevel="2" x14ac:dyDescent="0.25">
      <c r="A1030" s="14" t="s">
        <v>0</v>
      </c>
      <c r="B1030" s="14" t="s">
        <v>2496</v>
      </c>
      <c r="C1030" s="14" t="str">
        <f t="shared" si="16"/>
        <v>5151_151000225</v>
      </c>
      <c r="D1030" s="14" t="s">
        <v>2497</v>
      </c>
      <c r="E1030" s="15">
        <v>0</v>
      </c>
    </row>
    <row r="1031" spans="1:5" outlineLevel="2" x14ac:dyDescent="0.25">
      <c r="A1031" s="14" t="s">
        <v>0</v>
      </c>
      <c r="B1031" s="14" t="s">
        <v>2498</v>
      </c>
      <c r="C1031" s="14" t="str">
        <f t="shared" si="16"/>
        <v>5151_151000177</v>
      </c>
      <c r="D1031" s="14" t="s">
        <v>2499</v>
      </c>
      <c r="E1031" s="15">
        <v>0</v>
      </c>
    </row>
    <row r="1032" spans="1:5" outlineLevel="2" x14ac:dyDescent="0.25">
      <c r="A1032" s="14" t="s">
        <v>0</v>
      </c>
      <c r="B1032" s="14" t="s">
        <v>2500</v>
      </c>
      <c r="C1032" s="14" t="str">
        <f t="shared" si="16"/>
        <v>5151_151000386</v>
      </c>
      <c r="D1032" s="14" t="s">
        <v>2501</v>
      </c>
      <c r="E1032" s="15">
        <v>66024.700000000012</v>
      </c>
    </row>
    <row r="1033" spans="1:5" outlineLevel="2" x14ac:dyDescent="0.25">
      <c r="A1033" s="14" t="s">
        <v>0</v>
      </c>
      <c r="B1033" s="14" t="s">
        <v>2622</v>
      </c>
      <c r="C1033" s="14" t="str">
        <f t="shared" si="16"/>
        <v>5151_151000297</v>
      </c>
      <c r="D1033" s="14" t="s">
        <v>2623</v>
      </c>
      <c r="E1033" s="15">
        <v>0</v>
      </c>
    </row>
    <row r="1034" spans="1:5" outlineLevel="2" x14ac:dyDescent="0.25">
      <c r="A1034" s="14" t="s">
        <v>0</v>
      </c>
      <c r="B1034" s="14" t="s">
        <v>2624</v>
      </c>
      <c r="C1034" s="14" t="str">
        <f t="shared" si="16"/>
        <v>5151_151000293</v>
      </c>
      <c r="D1034" s="14" t="s">
        <v>2625</v>
      </c>
      <c r="E1034" s="15">
        <v>0</v>
      </c>
    </row>
    <row r="1035" spans="1:5" outlineLevel="2" x14ac:dyDescent="0.25">
      <c r="A1035" s="14" t="s">
        <v>0</v>
      </c>
      <c r="B1035" s="14" t="s">
        <v>2626</v>
      </c>
      <c r="C1035" s="14" t="str">
        <f t="shared" si="16"/>
        <v>5151_151000255</v>
      </c>
      <c r="D1035" s="14" t="s">
        <v>2627</v>
      </c>
      <c r="E1035" s="15">
        <v>0</v>
      </c>
    </row>
    <row r="1036" spans="1:5" outlineLevel="2" x14ac:dyDescent="0.25">
      <c r="A1036" s="14" t="s">
        <v>0</v>
      </c>
      <c r="B1036" s="14" t="s">
        <v>2630</v>
      </c>
      <c r="C1036" s="14" t="str">
        <f t="shared" si="16"/>
        <v>5151_151000137</v>
      </c>
      <c r="D1036" s="14" t="s">
        <v>2631</v>
      </c>
      <c r="E1036" s="15">
        <v>0</v>
      </c>
    </row>
    <row r="1037" spans="1:5" outlineLevel="2" x14ac:dyDescent="0.25">
      <c r="A1037" s="14" t="s">
        <v>0</v>
      </c>
      <c r="B1037" s="14" t="s">
        <v>2642</v>
      </c>
      <c r="C1037" s="14" t="str">
        <f t="shared" si="16"/>
        <v>5151_151000005</v>
      </c>
      <c r="D1037" s="14" t="s">
        <v>2643</v>
      </c>
      <c r="E1037" s="15">
        <v>0</v>
      </c>
    </row>
    <row r="1038" spans="1:5" outlineLevel="2" x14ac:dyDescent="0.25">
      <c r="A1038" s="14" t="s">
        <v>0</v>
      </c>
      <c r="B1038" s="14" t="s">
        <v>2644</v>
      </c>
      <c r="C1038" s="14" t="str">
        <f t="shared" si="16"/>
        <v>5151_151000138</v>
      </c>
      <c r="D1038" s="14" t="s">
        <v>2645</v>
      </c>
      <c r="E1038" s="15">
        <v>0</v>
      </c>
    </row>
    <row r="1039" spans="1:5" outlineLevel="2" x14ac:dyDescent="0.25">
      <c r="A1039" s="14" t="s">
        <v>0</v>
      </c>
      <c r="B1039" s="14" t="s">
        <v>2646</v>
      </c>
      <c r="C1039" s="14" t="str">
        <f t="shared" si="16"/>
        <v>5151_151000136</v>
      </c>
      <c r="D1039" s="14" t="s">
        <v>2631</v>
      </c>
      <c r="E1039" s="15">
        <v>0</v>
      </c>
    </row>
    <row r="1040" spans="1:5" outlineLevel="2" x14ac:dyDescent="0.25">
      <c r="A1040" s="14" t="s">
        <v>0</v>
      </c>
      <c r="B1040" s="14" t="s">
        <v>2665</v>
      </c>
      <c r="C1040" s="14" t="str">
        <f t="shared" si="16"/>
        <v>5151_151000315</v>
      </c>
      <c r="D1040" s="14" t="s">
        <v>2666</v>
      </c>
      <c r="E1040" s="15">
        <v>0</v>
      </c>
    </row>
    <row r="1041" spans="1:5" outlineLevel="2" x14ac:dyDescent="0.25">
      <c r="A1041" s="14" t="s">
        <v>0</v>
      </c>
      <c r="B1041" s="14" t="s">
        <v>2824</v>
      </c>
      <c r="C1041" s="14" t="str">
        <f t="shared" si="16"/>
        <v>5151_151000418</v>
      </c>
      <c r="D1041" s="14" t="s">
        <v>2825</v>
      </c>
      <c r="E1041" s="15">
        <v>74490.75</v>
      </c>
    </row>
    <row r="1042" spans="1:5" outlineLevel="2" x14ac:dyDescent="0.25">
      <c r="A1042" s="14" t="s">
        <v>0</v>
      </c>
      <c r="B1042" s="14" t="s">
        <v>2844</v>
      </c>
      <c r="C1042" s="14" t="str">
        <f t="shared" si="16"/>
        <v>5151_151000078</v>
      </c>
      <c r="D1042" s="14" t="s">
        <v>2845</v>
      </c>
      <c r="E1042" s="15">
        <v>0</v>
      </c>
    </row>
    <row r="1043" spans="1:5" outlineLevel="2" x14ac:dyDescent="0.25">
      <c r="A1043" s="14" t="s">
        <v>0</v>
      </c>
      <c r="B1043" s="14" t="s">
        <v>2846</v>
      </c>
      <c r="C1043" s="14" t="str">
        <f t="shared" si="16"/>
        <v>5151_151000446</v>
      </c>
      <c r="D1043" s="14" t="s">
        <v>2847</v>
      </c>
      <c r="E1043" s="15">
        <v>21220.640000000003</v>
      </c>
    </row>
    <row r="1044" spans="1:5" outlineLevel="2" x14ac:dyDescent="0.25">
      <c r="A1044" s="14" t="s">
        <v>0</v>
      </c>
      <c r="B1044" s="14" t="s">
        <v>2848</v>
      </c>
      <c r="C1044" s="14" t="str">
        <f t="shared" si="16"/>
        <v>5151_151000139</v>
      </c>
      <c r="D1044" s="14" t="s">
        <v>2849</v>
      </c>
      <c r="E1044" s="15">
        <v>0</v>
      </c>
    </row>
    <row r="1045" spans="1:5" outlineLevel="2" x14ac:dyDescent="0.25">
      <c r="A1045" s="14" t="s">
        <v>0</v>
      </c>
      <c r="B1045" s="14" t="s">
        <v>2850</v>
      </c>
      <c r="C1045" s="14" t="str">
        <f t="shared" si="16"/>
        <v>5151_151000320</v>
      </c>
      <c r="D1045" s="14" t="s">
        <v>2851</v>
      </c>
      <c r="E1045" s="15">
        <v>0</v>
      </c>
    </row>
    <row r="1046" spans="1:5" outlineLevel="2" x14ac:dyDescent="0.25">
      <c r="A1046" s="14" t="s">
        <v>0</v>
      </c>
      <c r="B1046" s="14" t="s">
        <v>2852</v>
      </c>
      <c r="C1046" s="14" t="str">
        <f t="shared" si="16"/>
        <v>5151_151000383</v>
      </c>
      <c r="D1046" s="14" t="s">
        <v>2853</v>
      </c>
      <c r="E1046" s="15">
        <v>17810.219999999998</v>
      </c>
    </row>
    <row r="1047" spans="1:5" outlineLevel="2" x14ac:dyDescent="0.25">
      <c r="A1047" s="14" t="s">
        <v>0</v>
      </c>
      <c r="B1047" s="14" t="s">
        <v>2854</v>
      </c>
      <c r="C1047" s="14" t="str">
        <f t="shared" si="16"/>
        <v>5151_151000384</v>
      </c>
      <c r="D1047" s="14" t="s">
        <v>2855</v>
      </c>
      <c r="E1047" s="15">
        <v>17810.219999999998</v>
      </c>
    </row>
    <row r="1048" spans="1:5" outlineLevel="2" x14ac:dyDescent="0.25">
      <c r="A1048" s="14" t="s">
        <v>0</v>
      </c>
      <c r="B1048" s="14" t="s">
        <v>2856</v>
      </c>
      <c r="C1048" s="14" t="str">
        <f t="shared" si="16"/>
        <v>5151_151000385</v>
      </c>
      <c r="D1048" s="14" t="s">
        <v>2857</v>
      </c>
      <c r="E1048" s="15">
        <v>17810.219999999998</v>
      </c>
    </row>
    <row r="1049" spans="1:5" outlineLevel="2" x14ac:dyDescent="0.25">
      <c r="A1049" s="14" t="s">
        <v>0</v>
      </c>
      <c r="B1049" s="14" t="s">
        <v>2858</v>
      </c>
      <c r="C1049" s="14" t="str">
        <f t="shared" si="16"/>
        <v>5151_151000319</v>
      </c>
      <c r="D1049" s="14" t="s">
        <v>2859</v>
      </c>
      <c r="E1049" s="15">
        <v>0</v>
      </c>
    </row>
    <row r="1050" spans="1:5" outlineLevel="2" x14ac:dyDescent="0.25">
      <c r="A1050" s="14" t="s">
        <v>0</v>
      </c>
      <c r="B1050" s="14" t="s">
        <v>2860</v>
      </c>
      <c r="C1050" s="14" t="str">
        <f t="shared" si="16"/>
        <v>5151_151000322</v>
      </c>
      <c r="D1050" s="14" t="s">
        <v>2861</v>
      </c>
      <c r="E1050" s="15">
        <v>0</v>
      </c>
    </row>
    <row r="1051" spans="1:5" outlineLevel="2" x14ac:dyDescent="0.25">
      <c r="A1051" s="14" t="s">
        <v>0</v>
      </c>
      <c r="B1051" s="14" t="s">
        <v>2862</v>
      </c>
      <c r="C1051" s="14" t="str">
        <f t="shared" si="16"/>
        <v>5151_151000449</v>
      </c>
      <c r="D1051" s="14" t="s">
        <v>2863</v>
      </c>
      <c r="E1051" s="15">
        <v>13226.82</v>
      </c>
    </row>
    <row r="1052" spans="1:5" outlineLevel="2" x14ac:dyDescent="0.25">
      <c r="A1052" s="14" t="s">
        <v>0</v>
      </c>
      <c r="B1052" s="14" t="s">
        <v>2864</v>
      </c>
      <c r="C1052" s="14" t="str">
        <f t="shared" si="16"/>
        <v>5151_151000448</v>
      </c>
      <c r="D1052" s="14" t="s">
        <v>2865</v>
      </c>
      <c r="E1052" s="15">
        <v>3352.59</v>
      </c>
    </row>
    <row r="1053" spans="1:5" outlineLevel="2" x14ac:dyDescent="0.25">
      <c r="A1053" s="14" t="s">
        <v>0</v>
      </c>
      <c r="B1053" s="14" t="s">
        <v>2866</v>
      </c>
      <c r="C1053" s="14" t="str">
        <f t="shared" ref="C1053:C1116" si="17">+CONCATENATE(A1053,"_",B1053)</f>
        <v>5151_151000366</v>
      </c>
      <c r="D1053" s="14" t="s">
        <v>2867</v>
      </c>
      <c r="E1053" s="15">
        <v>2253.7799999999997</v>
      </c>
    </row>
    <row r="1054" spans="1:5" outlineLevel="2" x14ac:dyDescent="0.25">
      <c r="A1054" s="14" t="s">
        <v>0</v>
      </c>
      <c r="B1054" s="14" t="s">
        <v>2868</v>
      </c>
      <c r="C1054" s="14" t="str">
        <f t="shared" si="17"/>
        <v>5151_151000367</v>
      </c>
      <c r="D1054" s="14" t="s">
        <v>2867</v>
      </c>
      <c r="E1054" s="15">
        <v>2253.7799999999997</v>
      </c>
    </row>
    <row r="1055" spans="1:5" outlineLevel="2" x14ac:dyDescent="0.25">
      <c r="A1055" s="14" t="s">
        <v>0</v>
      </c>
      <c r="B1055" s="14" t="s">
        <v>2869</v>
      </c>
      <c r="C1055" s="14" t="str">
        <f t="shared" si="17"/>
        <v>5151_151000368</v>
      </c>
      <c r="D1055" s="14" t="s">
        <v>2867</v>
      </c>
      <c r="E1055" s="15">
        <v>2253.7799999999997</v>
      </c>
    </row>
    <row r="1056" spans="1:5" outlineLevel="2" x14ac:dyDescent="0.25">
      <c r="A1056" s="14" t="s">
        <v>0</v>
      </c>
      <c r="B1056" s="14" t="s">
        <v>2870</v>
      </c>
      <c r="C1056" s="14" t="str">
        <f t="shared" si="17"/>
        <v>5151_151000369</v>
      </c>
      <c r="D1056" s="14" t="s">
        <v>2867</v>
      </c>
      <c r="E1056" s="15">
        <v>2253.77</v>
      </c>
    </row>
    <row r="1057" spans="1:5" outlineLevel="2" x14ac:dyDescent="0.25">
      <c r="A1057" s="14" t="s">
        <v>0</v>
      </c>
      <c r="B1057" s="14" t="s">
        <v>2897</v>
      </c>
      <c r="C1057" s="14" t="str">
        <f t="shared" si="17"/>
        <v>5151_151000033</v>
      </c>
      <c r="D1057" s="14" t="s">
        <v>2898</v>
      </c>
      <c r="E1057" s="15">
        <v>0</v>
      </c>
    </row>
    <row r="1058" spans="1:5" outlineLevel="2" x14ac:dyDescent="0.25">
      <c r="A1058" s="14" t="s">
        <v>0</v>
      </c>
      <c r="B1058" s="14" t="s">
        <v>2986</v>
      </c>
      <c r="C1058" s="14" t="str">
        <f t="shared" si="17"/>
        <v>5151_151000079</v>
      </c>
      <c r="D1058" s="14" t="s">
        <v>2845</v>
      </c>
      <c r="E1058" s="15">
        <v>0</v>
      </c>
    </row>
    <row r="1059" spans="1:5" outlineLevel="2" x14ac:dyDescent="0.25">
      <c r="A1059" s="14" t="s">
        <v>0</v>
      </c>
      <c r="B1059" s="14" t="s">
        <v>2987</v>
      </c>
      <c r="C1059" s="14" t="str">
        <f t="shared" si="17"/>
        <v>5151_151000080</v>
      </c>
      <c r="D1059" s="14" t="s">
        <v>2845</v>
      </c>
      <c r="E1059" s="15">
        <v>0</v>
      </c>
    </row>
    <row r="1060" spans="1:5" outlineLevel="2" x14ac:dyDescent="0.25">
      <c r="A1060" s="14" t="s">
        <v>0</v>
      </c>
      <c r="B1060" s="14" t="s">
        <v>2993</v>
      </c>
      <c r="C1060" s="14" t="str">
        <f t="shared" si="17"/>
        <v>5151_151000417</v>
      </c>
      <c r="D1060" s="14" t="s">
        <v>2825</v>
      </c>
      <c r="E1060" s="15">
        <v>74490.75</v>
      </c>
    </row>
    <row r="1061" spans="1:5" outlineLevel="2" x14ac:dyDescent="0.25">
      <c r="A1061" s="14" t="s">
        <v>0</v>
      </c>
      <c r="B1061" s="14" t="s">
        <v>2994</v>
      </c>
      <c r="C1061" s="14" t="str">
        <f t="shared" si="17"/>
        <v>5151_151000483</v>
      </c>
      <c r="D1061" s="14" t="s">
        <v>2995</v>
      </c>
      <c r="E1061" s="15">
        <v>49126.67</v>
      </c>
    </row>
    <row r="1062" spans="1:5" outlineLevel="2" x14ac:dyDescent="0.25">
      <c r="A1062" s="14" t="s">
        <v>0</v>
      </c>
      <c r="B1062" s="14" t="s">
        <v>3006</v>
      </c>
      <c r="C1062" s="14" t="str">
        <f t="shared" si="17"/>
        <v>5151_151000447</v>
      </c>
      <c r="D1062" s="14" t="s">
        <v>3007</v>
      </c>
      <c r="E1062" s="15">
        <v>13653.489999999998</v>
      </c>
    </row>
    <row r="1063" spans="1:5" outlineLevel="2" x14ac:dyDescent="0.25">
      <c r="A1063" s="14" t="s">
        <v>0</v>
      </c>
      <c r="B1063" s="14" t="s">
        <v>3010</v>
      </c>
      <c r="C1063" s="14" t="str">
        <f t="shared" si="17"/>
        <v>5151_151000450</v>
      </c>
      <c r="D1063" s="14" t="s">
        <v>3011</v>
      </c>
      <c r="E1063" s="15">
        <v>5522.7900000000009</v>
      </c>
    </row>
    <row r="1064" spans="1:5" outlineLevel="2" x14ac:dyDescent="0.25">
      <c r="A1064" s="14" t="s">
        <v>0</v>
      </c>
      <c r="B1064" s="14" t="s">
        <v>3012</v>
      </c>
      <c r="C1064" s="14" t="str">
        <f t="shared" si="17"/>
        <v>5151_151000140</v>
      </c>
      <c r="D1064" s="14" t="s">
        <v>3013</v>
      </c>
      <c r="E1064" s="15">
        <v>0</v>
      </c>
    </row>
    <row r="1065" spans="1:5" outlineLevel="2" x14ac:dyDescent="0.25">
      <c r="A1065" s="14" t="s">
        <v>0</v>
      </c>
      <c r="B1065" s="14" t="s">
        <v>3014</v>
      </c>
      <c r="C1065" s="14" t="str">
        <f t="shared" si="17"/>
        <v>5151_151000291</v>
      </c>
      <c r="D1065" s="14" t="s">
        <v>3015</v>
      </c>
      <c r="E1065" s="15">
        <v>0</v>
      </c>
    </row>
    <row r="1066" spans="1:5" outlineLevel="2" x14ac:dyDescent="0.25">
      <c r="A1066" s="14" t="s">
        <v>0</v>
      </c>
      <c r="B1066" s="14" t="s">
        <v>3016</v>
      </c>
      <c r="C1066" s="14" t="str">
        <f t="shared" si="17"/>
        <v>5151_151000292</v>
      </c>
      <c r="D1066" s="14" t="s">
        <v>3015</v>
      </c>
      <c r="E1066" s="15">
        <v>0</v>
      </c>
    </row>
    <row r="1067" spans="1:5" outlineLevel="2" x14ac:dyDescent="0.25">
      <c r="A1067" s="14" t="s">
        <v>0</v>
      </c>
      <c r="B1067" s="14" t="s">
        <v>3017</v>
      </c>
      <c r="C1067" s="14" t="str">
        <f t="shared" si="17"/>
        <v>5151_151000360</v>
      </c>
      <c r="D1067" s="14" t="s">
        <v>2867</v>
      </c>
      <c r="E1067" s="15">
        <v>2253.7799999999997</v>
      </c>
    </row>
    <row r="1068" spans="1:5" outlineLevel="2" x14ac:dyDescent="0.25">
      <c r="A1068" s="14" t="s">
        <v>0</v>
      </c>
      <c r="B1068" s="14" t="s">
        <v>3018</v>
      </c>
      <c r="C1068" s="14" t="str">
        <f t="shared" si="17"/>
        <v>5151_151000361</v>
      </c>
      <c r="D1068" s="14" t="s">
        <v>2867</v>
      </c>
      <c r="E1068" s="15">
        <v>2253.7799999999997</v>
      </c>
    </row>
    <row r="1069" spans="1:5" outlineLevel="2" x14ac:dyDescent="0.25">
      <c r="A1069" s="14" t="s">
        <v>0</v>
      </c>
      <c r="B1069" s="14" t="s">
        <v>3019</v>
      </c>
      <c r="C1069" s="14" t="str">
        <f t="shared" si="17"/>
        <v>5151_151000362</v>
      </c>
      <c r="D1069" s="14" t="s">
        <v>2867</v>
      </c>
      <c r="E1069" s="15">
        <v>2253.7799999999997</v>
      </c>
    </row>
    <row r="1070" spans="1:5" outlineLevel="2" x14ac:dyDescent="0.25">
      <c r="A1070" s="14" t="s">
        <v>0</v>
      </c>
      <c r="B1070" s="14" t="s">
        <v>3020</v>
      </c>
      <c r="C1070" s="14" t="str">
        <f t="shared" si="17"/>
        <v>5151_151000363</v>
      </c>
      <c r="D1070" s="14" t="s">
        <v>2867</v>
      </c>
      <c r="E1070" s="15">
        <v>2253.7799999999997</v>
      </c>
    </row>
    <row r="1071" spans="1:5" outlineLevel="2" x14ac:dyDescent="0.25">
      <c r="A1071" s="14" t="s">
        <v>0</v>
      </c>
      <c r="B1071" s="14" t="s">
        <v>3021</v>
      </c>
      <c r="C1071" s="14" t="str">
        <f t="shared" si="17"/>
        <v>5151_151000364</v>
      </c>
      <c r="D1071" s="14" t="s">
        <v>2867</v>
      </c>
      <c r="E1071" s="15">
        <v>2253.7799999999997</v>
      </c>
    </row>
    <row r="1072" spans="1:5" outlineLevel="2" x14ac:dyDescent="0.25">
      <c r="A1072" s="14" t="s">
        <v>0</v>
      </c>
      <c r="B1072" s="14" t="s">
        <v>3022</v>
      </c>
      <c r="C1072" s="14" t="str">
        <f t="shared" si="17"/>
        <v>5151_151000365</v>
      </c>
      <c r="D1072" s="14" t="s">
        <v>2867</v>
      </c>
      <c r="E1072" s="15">
        <v>2253.7799999999997</v>
      </c>
    </row>
    <row r="1073" spans="1:5" outlineLevel="2" x14ac:dyDescent="0.25">
      <c r="A1073" s="14" t="s">
        <v>0</v>
      </c>
      <c r="B1073" s="14" t="s">
        <v>3084</v>
      </c>
      <c r="C1073" s="14" t="str">
        <f t="shared" si="17"/>
        <v>5151_151000038</v>
      </c>
      <c r="D1073" s="14" t="s">
        <v>3085</v>
      </c>
      <c r="E1073" s="15">
        <v>0</v>
      </c>
    </row>
    <row r="1074" spans="1:5" outlineLevel="2" x14ac:dyDescent="0.25">
      <c r="A1074" s="14" t="s">
        <v>0</v>
      </c>
      <c r="B1074" s="14" t="s">
        <v>3086</v>
      </c>
      <c r="C1074" s="14" t="str">
        <f t="shared" si="17"/>
        <v>5151_151000303</v>
      </c>
      <c r="D1074" s="14" t="s">
        <v>3087</v>
      </c>
      <c r="E1074" s="15">
        <v>0</v>
      </c>
    </row>
    <row r="1075" spans="1:5" outlineLevel="2" x14ac:dyDescent="0.25">
      <c r="A1075" s="14" t="s">
        <v>0</v>
      </c>
      <c r="B1075" s="14" t="s">
        <v>3088</v>
      </c>
      <c r="C1075" s="14" t="str">
        <f t="shared" si="17"/>
        <v>5151_151000304</v>
      </c>
      <c r="D1075" s="14" t="s">
        <v>3089</v>
      </c>
      <c r="E1075" s="15">
        <v>0</v>
      </c>
    </row>
    <row r="1076" spans="1:5" outlineLevel="2" x14ac:dyDescent="0.25">
      <c r="A1076" s="14" t="s">
        <v>0</v>
      </c>
      <c r="B1076" s="14" t="s">
        <v>3090</v>
      </c>
      <c r="C1076" s="14" t="str">
        <f t="shared" si="17"/>
        <v>5151_151000305</v>
      </c>
      <c r="D1076" s="14" t="s">
        <v>3089</v>
      </c>
      <c r="E1076" s="15">
        <v>0</v>
      </c>
    </row>
    <row r="1077" spans="1:5" outlineLevel="2" x14ac:dyDescent="0.25">
      <c r="A1077" s="14" t="s">
        <v>0</v>
      </c>
      <c r="B1077" s="14" t="s">
        <v>3091</v>
      </c>
      <c r="C1077" s="14" t="str">
        <f t="shared" si="17"/>
        <v>5151_151000358</v>
      </c>
      <c r="D1077" s="14" t="s">
        <v>2867</v>
      </c>
      <c r="E1077" s="15">
        <v>2253.7799999999997</v>
      </c>
    </row>
    <row r="1078" spans="1:5" outlineLevel="2" x14ac:dyDescent="0.25">
      <c r="A1078" s="14" t="s">
        <v>0</v>
      </c>
      <c r="B1078" s="14" t="s">
        <v>3092</v>
      </c>
      <c r="C1078" s="14" t="str">
        <f t="shared" si="17"/>
        <v>5151_151000359</v>
      </c>
      <c r="D1078" s="14" t="s">
        <v>2867</v>
      </c>
      <c r="E1078" s="15">
        <v>2253.7799999999997</v>
      </c>
    </row>
    <row r="1079" spans="1:5" outlineLevel="2" x14ac:dyDescent="0.25">
      <c r="A1079" s="14" t="s">
        <v>0</v>
      </c>
      <c r="B1079" s="14" t="s">
        <v>3093</v>
      </c>
      <c r="C1079" s="14" t="str">
        <f t="shared" si="17"/>
        <v>5151_151000357</v>
      </c>
      <c r="D1079" s="14" t="s">
        <v>3094</v>
      </c>
      <c r="E1079" s="15">
        <v>2253.7799999999997</v>
      </c>
    </row>
    <row r="1080" spans="1:5" outlineLevel="2" x14ac:dyDescent="0.25">
      <c r="A1080" s="14" t="s">
        <v>0</v>
      </c>
      <c r="B1080" s="14" t="s">
        <v>3095</v>
      </c>
      <c r="C1080" s="14" t="str">
        <f t="shared" si="17"/>
        <v>5151_151000257</v>
      </c>
      <c r="D1080" s="14" t="s">
        <v>3096</v>
      </c>
      <c r="E1080" s="15">
        <v>0</v>
      </c>
    </row>
    <row r="1081" spans="1:5" outlineLevel="2" x14ac:dyDescent="0.25">
      <c r="A1081" s="14" t="s">
        <v>0</v>
      </c>
      <c r="B1081" s="14" t="s">
        <v>3097</v>
      </c>
      <c r="C1081" s="14" t="str">
        <f t="shared" si="17"/>
        <v>5151_151000258</v>
      </c>
      <c r="D1081" s="14" t="s">
        <v>3096</v>
      </c>
      <c r="E1081" s="15">
        <v>0</v>
      </c>
    </row>
    <row r="1082" spans="1:5" outlineLevel="2" x14ac:dyDescent="0.25">
      <c r="A1082" s="14" t="s">
        <v>0</v>
      </c>
      <c r="B1082" s="14" t="s">
        <v>3098</v>
      </c>
      <c r="C1082" s="14" t="str">
        <f t="shared" si="17"/>
        <v>5151_151000259</v>
      </c>
      <c r="D1082" s="14" t="s">
        <v>3096</v>
      </c>
      <c r="E1082" s="15">
        <v>0</v>
      </c>
    </row>
    <row r="1083" spans="1:5" outlineLevel="2" x14ac:dyDescent="0.25">
      <c r="A1083" s="14" t="s">
        <v>0</v>
      </c>
      <c r="B1083" s="14" t="s">
        <v>3099</v>
      </c>
      <c r="C1083" s="14" t="str">
        <f t="shared" si="17"/>
        <v>5151_151000310</v>
      </c>
      <c r="D1083" s="14" t="s">
        <v>3100</v>
      </c>
      <c r="E1083" s="15">
        <v>0</v>
      </c>
    </row>
    <row r="1084" spans="1:5" outlineLevel="2" x14ac:dyDescent="0.25">
      <c r="A1084" s="14" t="s">
        <v>0</v>
      </c>
      <c r="B1084" s="14" t="s">
        <v>3114</v>
      </c>
      <c r="C1084" s="14" t="str">
        <f t="shared" si="17"/>
        <v>5151_151000261</v>
      </c>
      <c r="D1084" s="14" t="s">
        <v>3115</v>
      </c>
      <c r="E1084" s="15">
        <v>0</v>
      </c>
    </row>
    <row r="1085" spans="1:5" outlineLevel="1" x14ac:dyDescent="0.25">
      <c r="A1085" s="17" t="s">
        <v>3198</v>
      </c>
      <c r="B1085" s="17"/>
      <c r="C1085" s="17"/>
      <c r="D1085" s="17" t="s">
        <v>3217</v>
      </c>
      <c r="E1085" s="18">
        <v>1198360.0499999993</v>
      </c>
    </row>
    <row r="1086" spans="1:5" outlineLevel="2" x14ac:dyDescent="0.25">
      <c r="A1086" s="14" t="s">
        <v>2162</v>
      </c>
      <c r="B1086" s="14" t="s">
        <v>2163</v>
      </c>
      <c r="C1086" s="14" t="str">
        <f>+CONCATENATE(A1086,"_",B1086)</f>
        <v>5211_211000000</v>
      </c>
      <c r="D1086" s="14" t="s">
        <v>2164</v>
      </c>
      <c r="E1086" s="15">
        <v>145000</v>
      </c>
    </row>
    <row r="1087" spans="1:5" outlineLevel="1" x14ac:dyDescent="0.25">
      <c r="A1087" s="17" t="s">
        <v>3199</v>
      </c>
      <c r="B1087" s="17"/>
      <c r="C1087" s="17"/>
      <c r="D1087" s="17" t="s">
        <v>3218</v>
      </c>
      <c r="E1087" s="18">
        <v>145000</v>
      </c>
    </row>
    <row r="1088" spans="1:5" outlineLevel="2" x14ac:dyDescent="0.25">
      <c r="A1088" s="14" t="s">
        <v>519</v>
      </c>
      <c r="B1088" s="14" t="s">
        <v>520</v>
      </c>
      <c r="C1088" s="14" t="str">
        <f t="shared" ref="C1088:C1119" si="18">+CONCATENATE(A1088,"_",B1088)</f>
        <v>5231_231000054</v>
      </c>
      <c r="D1088" s="14" t="s">
        <v>521</v>
      </c>
      <c r="E1088" s="15">
        <v>0</v>
      </c>
    </row>
    <row r="1089" spans="1:5" outlineLevel="2" x14ac:dyDescent="0.25">
      <c r="A1089" s="14" t="s">
        <v>519</v>
      </c>
      <c r="B1089" s="14" t="s">
        <v>524</v>
      </c>
      <c r="C1089" s="14" t="str">
        <f t="shared" si="18"/>
        <v>5231_231000149</v>
      </c>
      <c r="D1089" s="14" t="s">
        <v>525</v>
      </c>
      <c r="E1089" s="15">
        <v>638.71</v>
      </c>
    </row>
    <row r="1090" spans="1:5" outlineLevel="2" x14ac:dyDescent="0.25">
      <c r="A1090" s="14" t="s">
        <v>519</v>
      </c>
      <c r="B1090" s="14" t="s">
        <v>526</v>
      </c>
      <c r="C1090" s="14" t="str">
        <f t="shared" si="18"/>
        <v>5231_231000153</v>
      </c>
      <c r="D1090" s="14" t="s">
        <v>527</v>
      </c>
      <c r="E1090" s="15">
        <v>679.14</v>
      </c>
    </row>
    <row r="1091" spans="1:5" outlineLevel="2" x14ac:dyDescent="0.25">
      <c r="A1091" s="14" t="s">
        <v>519</v>
      </c>
      <c r="B1091" s="14" t="s">
        <v>528</v>
      </c>
      <c r="C1091" s="14" t="str">
        <f t="shared" si="18"/>
        <v>5231_231000139</v>
      </c>
      <c r="D1091" s="14" t="s">
        <v>527</v>
      </c>
      <c r="E1091" s="15">
        <v>679.14</v>
      </c>
    </row>
    <row r="1092" spans="1:5" outlineLevel="2" x14ac:dyDescent="0.25">
      <c r="A1092" s="14" t="s">
        <v>519</v>
      </c>
      <c r="B1092" s="14" t="s">
        <v>529</v>
      </c>
      <c r="C1092" s="14" t="str">
        <f t="shared" si="18"/>
        <v>5231_231000142</v>
      </c>
      <c r="D1092" s="14" t="s">
        <v>527</v>
      </c>
      <c r="E1092" s="15">
        <v>679.14</v>
      </c>
    </row>
    <row r="1093" spans="1:5" outlineLevel="2" x14ac:dyDescent="0.25">
      <c r="A1093" s="14" t="s">
        <v>519</v>
      </c>
      <c r="B1093" s="14" t="s">
        <v>530</v>
      </c>
      <c r="C1093" s="14" t="str">
        <f t="shared" si="18"/>
        <v>5231_231000146</v>
      </c>
      <c r="D1093" s="14" t="s">
        <v>527</v>
      </c>
      <c r="E1093" s="15">
        <v>679.14</v>
      </c>
    </row>
    <row r="1094" spans="1:5" outlineLevel="2" x14ac:dyDescent="0.25">
      <c r="A1094" s="14" t="s">
        <v>519</v>
      </c>
      <c r="B1094" s="14" t="s">
        <v>531</v>
      </c>
      <c r="C1094" s="14" t="str">
        <f t="shared" si="18"/>
        <v>5231_231000160</v>
      </c>
      <c r="D1094" s="14" t="s">
        <v>527</v>
      </c>
      <c r="E1094" s="15">
        <v>679.14</v>
      </c>
    </row>
    <row r="1095" spans="1:5" outlineLevel="2" x14ac:dyDescent="0.25">
      <c r="A1095" s="14" t="s">
        <v>519</v>
      </c>
      <c r="B1095" s="14" t="s">
        <v>532</v>
      </c>
      <c r="C1095" s="14" t="str">
        <f t="shared" si="18"/>
        <v>5231_231000163</v>
      </c>
      <c r="D1095" s="14" t="s">
        <v>527</v>
      </c>
      <c r="E1095" s="15">
        <v>679.14</v>
      </c>
    </row>
    <row r="1096" spans="1:5" outlineLevel="2" x14ac:dyDescent="0.25">
      <c r="A1096" s="14" t="s">
        <v>519</v>
      </c>
      <c r="B1096" s="14" t="s">
        <v>533</v>
      </c>
      <c r="C1096" s="14" t="str">
        <f t="shared" si="18"/>
        <v>5231_231000040</v>
      </c>
      <c r="D1096" s="14" t="s">
        <v>534</v>
      </c>
      <c r="E1096" s="15">
        <v>0</v>
      </c>
    </row>
    <row r="1097" spans="1:5" outlineLevel="2" x14ac:dyDescent="0.25">
      <c r="A1097" s="14" t="s">
        <v>519</v>
      </c>
      <c r="B1097" s="14" t="s">
        <v>535</v>
      </c>
      <c r="C1097" s="14" t="str">
        <f t="shared" si="18"/>
        <v>5231_231000041</v>
      </c>
      <c r="D1097" s="14" t="s">
        <v>534</v>
      </c>
      <c r="E1097" s="15">
        <v>0</v>
      </c>
    </row>
    <row r="1098" spans="1:5" outlineLevel="2" x14ac:dyDescent="0.25">
      <c r="A1098" s="14" t="s">
        <v>519</v>
      </c>
      <c r="B1098" s="14" t="s">
        <v>536</v>
      </c>
      <c r="C1098" s="14" t="str">
        <f t="shared" si="18"/>
        <v>5231_231000039</v>
      </c>
      <c r="D1098" s="14" t="s">
        <v>537</v>
      </c>
      <c r="E1098" s="15">
        <v>0</v>
      </c>
    </row>
    <row r="1099" spans="1:5" outlineLevel="2" x14ac:dyDescent="0.25">
      <c r="A1099" s="14" t="s">
        <v>519</v>
      </c>
      <c r="B1099" s="14" t="s">
        <v>538</v>
      </c>
      <c r="C1099" s="14" t="str">
        <f t="shared" si="18"/>
        <v>5231_231000038</v>
      </c>
      <c r="D1099" s="14" t="s">
        <v>537</v>
      </c>
      <c r="E1099" s="15">
        <v>0</v>
      </c>
    </row>
    <row r="1100" spans="1:5" outlineLevel="2" x14ac:dyDescent="0.25">
      <c r="A1100" s="14" t="s">
        <v>519</v>
      </c>
      <c r="B1100" s="14" t="s">
        <v>539</v>
      </c>
      <c r="C1100" s="14" t="str">
        <f t="shared" si="18"/>
        <v>5231_231000081</v>
      </c>
      <c r="D1100" s="14" t="s">
        <v>540</v>
      </c>
      <c r="E1100" s="15">
        <v>1369.9000000000005</v>
      </c>
    </row>
    <row r="1101" spans="1:5" outlineLevel="2" x14ac:dyDescent="0.25">
      <c r="A1101" s="14" t="s">
        <v>519</v>
      </c>
      <c r="B1101" s="14" t="s">
        <v>541</v>
      </c>
      <c r="C1101" s="14" t="str">
        <f t="shared" si="18"/>
        <v>5231_231000082</v>
      </c>
      <c r="D1101" s="14" t="s">
        <v>540</v>
      </c>
      <c r="E1101" s="15">
        <v>1369.9000000000005</v>
      </c>
    </row>
    <row r="1102" spans="1:5" outlineLevel="2" x14ac:dyDescent="0.25">
      <c r="A1102" s="14" t="s">
        <v>519</v>
      </c>
      <c r="B1102" s="14" t="s">
        <v>542</v>
      </c>
      <c r="C1102" s="14" t="str">
        <f t="shared" si="18"/>
        <v>5231_231000042</v>
      </c>
      <c r="D1102" s="14" t="s">
        <v>543</v>
      </c>
      <c r="E1102" s="15">
        <v>0</v>
      </c>
    </row>
    <row r="1103" spans="1:5" outlineLevel="2" x14ac:dyDescent="0.25">
      <c r="A1103" s="14" t="s">
        <v>519</v>
      </c>
      <c r="B1103" s="14" t="s">
        <v>544</v>
      </c>
      <c r="C1103" s="14" t="str">
        <f t="shared" si="18"/>
        <v>5231_231000043</v>
      </c>
      <c r="D1103" s="14" t="s">
        <v>543</v>
      </c>
      <c r="E1103" s="15">
        <v>0</v>
      </c>
    </row>
    <row r="1104" spans="1:5" outlineLevel="2" x14ac:dyDescent="0.25">
      <c r="A1104" s="14" t="s">
        <v>519</v>
      </c>
      <c r="B1104" s="14" t="s">
        <v>545</v>
      </c>
      <c r="C1104" s="14" t="str">
        <f t="shared" si="18"/>
        <v>5231_231000044</v>
      </c>
      <c r="D1104" s="14" t="s">
        <v>543</v>
      </c>
      <c r="E1104" s="15">
        <v>0</v>
      </c>
    </row>
    <row r="1105" spans="1:5" outlineLevel="2" x14ac:dyDescent="0.25">
      <c r="A1105" s="14" t="s">
        <v>519</v>
      </c>
      <c r="B1105" s="14" t="s">
        <v>560</v>
      </c>
      <c r="C1105" s="14" t="str">
        <f t="shared" si="18"/>
        <v>5231_231000167</v>
      </c>
      <c r="D1105" s="14" t="s">
        <v>525</v>
      </c>
      <c r="E1105" s="15">
        <v>638.71</v>
      </c>
    </row>
    <row r="1106" spans="1:5" outlineLevel="2" x14ac:dyDescent="0.25">
      <c r="A1106" s="14" t="s">
        <v>519</v>
      </c>
      <c r="B1106" s="14" t="s">
        <v>561</v>
      </c>
      <c r="C1106" s="14" t="str">
        <f t="shared" si="18"/>
        <v>5231_231000151</v>
      </c>
      <c r="D1106" s="14" t="s">
        <v>527</v>
      </c>
      <c r="E1106" s="15">
        <v>679.14</v>
      </c>
    </row>
    <row r="1107" spans="1:5" outlineLevel="2" x14ac:dyDescent="0.25">
      <c r="A1107" s="14" t="s">
        <v>519</v>
      </c>
      <c r="B1107" s="14" t="s">
        <v>562</v>
      </c>
      <c r="C1107" s="14" t="str">
        <f t="shared" si="18"/>
        <v>5231_231000140</v>
      </c>
      <c r="D1107" s="14" t="s">
        <v>527</v>
      </c>
      <c r="E1107" s="15">
        <v>679.14</v>
      </c>
    </row>
    <row r="1108" spans="1:5" outlineLevel="2" x14ac:dyDescent="0.25">
      <c r="A1108" s="14" t="s">
        <v>519</v>
      </c>
      <c r="B1108" s="14" t="s">
        <v>563</v>
      </c>
      <c r="C1108" s="14" t="str">
        <f t="shared" si="18"/>
        <v>5231_231000143</v>
      </c>
      <c r="D1108" s="14" t="s">
        <v>527</v>
      </c>
      <c r="E1108" s="15">
        <v>679.14</v>
      </c>
    </row>
    <row r="1109" spans="1:5" outlineLevel="2" x14ac:dyDescent="0.25">
      <c r="A1109" s="14" t="s">
        <v>519</v>
      </c>
      <c r="B1109" s="14" t="s">
        <v>564</v>
      </c>
      <c r="C1109" s="14" t="str">
        <f t="shared" si="18"/>
        <v>5231_231000147</v>
      </c>
      <c r="D1109" s="14" t="s">
        <v>527</v>
      </c>
      <c r="E1109" s="15">
        <v>679.14</v>
      </c>
    </row>
    <row r="1110" spans="1:5" outlineLevel="2" x14ac:dyDescent="0.25">
      <c r="A1110" s="14" t="s">
        <v>519</v>
      </c>
      <c r="B1110" s="14" t="s">
        <v>565</v>
      </c>
      <c r="C1110" s="14" t="str">
        <f t="shared" si="18"/>
        <v>5231_231000154</v>
      </c>
      <c r="D1110" s="14" t="s">
        <v>527</v>
      </c>
      <c r="E1110" s="15">
        <v>679.14</v>
      </c>
    </row>
    <row r="1111" spans="1:5" outlineLevel="2" x14ac:dyDescent="0.25">
      <c r="A1111" s="14" t="s">
        <v>519</v>
      </c>
      <c r="B1111" s="14" t="s">
        <v>566</v>
      </c>
      <c r="C1111" s="14" t="str">
        <f t="shared" si="18"/>
        <v>5231_231000157</v>
      </c>
      <c r="D1111" s="14" t="s">
        <v>527</v>
      </c>
      <c r="E1111" s="15">
        <v>679.14</v>
      </c>
    </row>
    <row r="1112" spans="1:5" outlineLevel="2" x14ac:dyDescent="0.25">
      <c r="A1112" s="14" t="s">
        <v>519</v>
      </c>
      <c r="B1112" s="14" t="s">
        <v>567</v>
      </c>
      <c r="C1112" s="14" t="str">
        <f t="shared" si="18"/>
        <v>5231_231000158</v>
      </c>
      <c r="D1112" s="14" t="s">
        <v>527</v>
      </c>
      <c r="E1112" s="15">
        <v>679.14</v>
      </c>
    </row>
    <row r="1113" spans="1:5" outlineLevel="2" x14ac:dyDescent="0.25">
      <c r="A1113" s="14" t="s">
        <v>519</v>
      </c>
      <c r="B1113" s="14" t="s">
        <v>568</v>
      </c>
      <c r="C1113" s="14" t="str">
        <f t="shared" si="18"/>
        <v>5231_231000161</v>
      </c>
      <c r="D1113" s="14" t="s">
        <v>527</v>
      </c>
      <c r="E1113" s="15">
        <v>679.14</v>
      </c>
    </row>
    <row r="1114" spans="1:5" outlineLevel="2" x14ac:dyDescent="0.25">
      <c r="A1114" s="14" t="s">
        <v>519</v>
      </c>
      <c r="B1114" s="14" t="s">
        <v>569</v>
      </c>
      <c r="C1114" s="14" t="str">
        <f t="shared" si="18"/>
        <v>5231_231000144</v>
      </c>
      <c r="D1114" s="14" t="s">
        <v>525</v>
      </c>
      <c r="E1114" s="15">
        <v>638.71</v>
      </c>
    </row>
    <row r="1115" spans="1:5" outlineLevel="2" x14ac:dyDescent="0.25">
      <c r="A1115" s="14" t="s">
        <v>519</v>
      </c>
      <c r="B1115" s="14" t="s">
        <v>570</v>
      </c>
      <c r="C1115" s="14" t="str">
        <f t="shared" si="18"/>
        <v>5231_231000150</v>
      </c>
      <c r="D1115" s="14" t="s">
        <v>525</v>
      </c>
      <c r="E1115" s="15">
        <v>638.71</v>
      </c>
    </row>
    <row r="1116" spans="1:5" outlineLevel="2" x14ac:dyDescent="0.25">
      <c r="A1116" s="14" t="s">
        <v>519</v>
      </c>
      <c r="B1116" s="14" t="s">
        <v>571</v>
      </c>
      <c r="C1116" s="14" t="str">
        <f t="shared" si="18"/>
        <v>5231_231000164</v>
      </c>
      <c r="D1116" s="14" t="s">
        <v>527</v>
      </c>
      <c r="E1116" s="15">
        <v>679.14</v>
      </c>
    </row>
    <row r="1117" spans="1:5" outlineLevel="2" x14ac:dyDescent="0.25">
      <c r="A1117" s="14" t="s">
        <v>519</v>
      </c>
      <c r="B1117" s="14" t="s">
        <v>572</v>
      </c>
      <c r="C1117" s="14" t="str">
        <f t="shared" si="18"/>
        <v>5231_231000168</v>
      </c>
      <c r="D1117" s="14" t="s">
        <v>527</v>
      </c>
      <c r="E1117" s="15">
        <v>679.14</v>
      </c>
    </row>
    <row r="1118" spans="1:5" outlineLevel="2" x14ac:dyDescent="0.25">
      <c r="A1118" s="14" t="s">
        <v>519</v>
      </c>
      <c r="B1118" s="14" t="s">
        <v>573</v>
      </c>
      <c r="C1118" s="14" t="str">
        <f t="shared" si="18"/>
        <v>5231_231000165</v>
      </c>
      <c r="D1118" s="14" t="s">
        <v>525</v>
      </c>
      <c r="E1118" s="15">
        <v>638.71</v>
      </c>
    </row>
    <row r="1119" spans="1:5" outlineLevel="2" x14ac:dyDescent="0.25">
      <c r="A1119" s="14" t="s">
        <v>519</v>
      </c>
      <c r="B1119" s="14" t="s">
        <v>574</v>
      </c>
      <c r="C1119" s="14" t="str">
        <f t="shared" si="18"/>
        <v>5231_231000141</v>
      </c>
      <c r="D1119" s="14" t="s">
        <v>525</v>
      </c>
      <c r="E1119" s="15">
        <v>638.71</v>
      </c>
    </row>
    <row r="1120" spans="1:5" outlineLevel="2" x14ac:dyDescent="0.25">
      <c r="A1120" s="14" t="s">
        <v>519</v>
      </c>
      <c r="B1120" s="14" t="s">
        <v>575</v>
      </c>
      <c r="C1120" s="14" t="str">
        <f t="shared" ref="C1120:C1151" si="19">+CONCATENATE(A1120,"_",B1120)</f>
        <v>5231_231000145</v>
      </c>
      <c r="D1120" s="14" t="s">
        <v>527</v>
      </c>
      <c r="E1120" s="15">
        <v>679.14</v>
      </c>
    </row>
    <row r="1121" spans="1:5" outlineLevel="2" x14ac:dyDescent="0.25">
      <c r="A1121" s="14" t="s">
        <v>519</v>
      </c>
      <c r="B1121" s="14" t="s">
        <v>576</v>
      </c>
      <c r="C1121" s="14" t="str">
        <f t="shared" si="19"/>
        <v>5231_231000148</v>
      </c>
      <c r="D1121" s="14" t="s">
        <v>527</v>
      </c>
      <c r="E1121" s="15">
        <v>679.14</v>
      </c>
    </row>
    <row r="1122" spans="1:5" outlineLevel="2" x14ac:dyDescent="0.25">
      <c r="A1122" s="14" t="s">
        <v>519</v>
      </c>
      <c r="B1122" s="14" t="s">
        <v>577</v>
      </c>
      <c r="C1122" s="14" t="str">
        <f t="shared" si="19"/>
        <v>5231_231000152</v>
      </c>
      <c r="D1122" s="14" t="s">
        <v>527</v>
      </c>
      <c r="E1122" s="15">
        <v>679.14</v>
      </c>
    </row>
    <row r="1123" spans="1:5" outlineLevel="2" x14ac:dyDescent="0.25">
      <c r="A1123" s="14" t="s">
        <v>519</v>
      </c>
      <c r="B1123" s="14" t="s">
        <v>578</v>
      </c>
      <c r="C1123" s="14" t="str">
        <f t="shared" si="19"/>
        <v>5231_231000155</v>
      </c>
      <c r="D1123" s="14" t="s">
        <v>579</v>
      </c>
      <c r="E1123" s="15">
        <v>1770.6100000000001</v>
      </c>
    </row>
    <row r="1124" spans="1:5" outlineLevel="2" x14ac:dyDescent="0.25">
      <c r="A1124" s="14" t="s">
        <v>519</v>
      </c>
      <c r="B1124" s="14" t="s">
        <v>580</v>
      </c>
      <c r="C1124" s="14" t="str">
        <f t="shared" si="19"/>
        <v>5231_231000162</v>
      </c>
      <c r="D1124" s="14" t="s">
        <v>527</v>
      </c>
      <c r="E1124" s="15">
        <v>679.14</v>
      </c>
    </row>
    <row r="1125" spans="1:5" outlineLevel="2" x14ac:dyDescent="0.25">
      <c r="A1125" s="14" t="s">
        <v>519</v>
      </c>
      <c r="B1125" s="14" t="s">
        <v>581</v>
      </c>
      <c r="C1125" s="14" t="str">
        <f t="shared" si="19"/>
        <v>5231_231000166</v>
      </c>
      <c r="D1125" s="14" t="s">
        <v>527</v>
      </c>
      <c r="E1125" s="15">
        <v>679.14</v>
      </c>
    </row>
    <row r="1126" spans="1:5" outlineLevel="2" x14ac:dyDescent="0.25">
      <c r="A1126" s="14" t="s">
        <v>519</v>
      </c>
      <c r="B1126" s="14" t="s">
        <v>582</v>
      </c>
      <c r="C1126" s="14" t="str">
        <f t="shared" si="19"/>
        <v>5231_231000169</v>
      </c>
      <c r="D1126" s="14" t="s">
        <v>527</v>
      </c>
      <c r="E1126" s="15">
        <v>679.14</v>
      </c>
    </row>
    <row r="1127" spans="1:5" outlineLevel="2" x14ac:dyDescent="0.25">
      <c r="A1127" s="14" t="s">
        <v>519</v>
      </c>
      <c r="B1127" s="14" t="s">
        <v>583</v>
      </c>
      <c r="C1127" s="14" t="str">
        <f t="shared" si="19"/>
        <v>5231_231000159</v>
      </c>
      <c r="D1127" s="14" t="s">
        <v>525</v>
      </c>
      <c r="E1127" s="15">
        <v>638.71</v>
      </c>
    </row>
    <row r="1128" spans="1:5" outlineLevel="2" x14ac:dyDescent="0.25">
      <c r="A1128" s="14" t="s">
        <v>519</v>
      </c>
      <c r="B1128" s="14" t="s">
        <v>584</v>
      </c>
      <c r="C1128" s="14" t="str">
        <f t="shared" si="19"/>
        <v>5231_231000045</v>
      </c>
      <c r="D1128" s="14" t="s">
        <v>521</v>
      </c>
      <c r="E1128" s="15">
        <v>0</v>
      </c>
    </row>
    <row r="1129" spans="1:5" outlineLevel="2" x14ac:dyDescent="0.25">
      <c r="A1129" s="14" t="s">
        <v>519</v>
      </c>
      <c r="B1129" s="14" t="s">
        <v>585</v>
      </c>
      <c r="C1129" s="14" t="str">
        <f t="shared" si="19"/>
        <v>5231_231000047</v>
      </c>
      <c r="D1129" s="14" t="s">
        <v>521</v>
      </c>
      <c r="E1129" s="15">
        <v>0</v>
      </c>
    </row>
    <row r="1130" spans="1:5" outlineLevel="2" x14ac:dyDescent="0.25">
      <c r="A1130" s="14" t="s">
        <v>519</v>
      </c>
      <c r="B1130" s="14" t="s">
        <v>586</v>
      </c>
      <c r="C1130" s="14" t="str">
        <f t="shared" si="19"/>
        <v>5231_231000051</v>
      </c>
      <c r="D1130" s="14" t="s">
        <v>521</v>
      </c>
      <c r="E1130" s="15">
        <v>0</v>
      </c>
    </row>
    <row r="1131" spans="1:5" outlineLevel="2" x14ac:dyDescent="0.25">
      <c r="A1131" s="14" t="s">
        <v>519</v>
      </c>
      <c r="B1131" s="14" t="s">
        <v>587</v>
      </c>
      <c r="C1131" s="14" t="str">
        <f t="shared" si="19"/>
        <v>5231_231000058</v>
      </c>
      <c r="D1131" s="14" t="s">
        <v>588</v>
      </c>
      <c r="E1131" s="15">
        <v>0</v>
      </c>
    </row>
    <row r="1132" spans="1:5" outlineLevel="2" x14ac:dyDescent="0.25">
      <c r="A1132" s="14" t="s">
        <v>519</v>
      </c>
      <c r="B1132" s="14" t="s">
        <v>589</v>
      </c>
      <c r="C1132" s="14" t="str">
        <f t="shared" si="19"/>
        <v>5231_231000061</v>
      </c>
      <c r="D1132" s="14" t="s">
        <v>588</v>
      </c>
      <c r="E1132" s="15">
        <v>0</v>
      </c>
    </row>
    <row r="1133" spans="1:5" outlineLevel="2" x14ac:dyDescent="0.25">
      <c r="A1133" s="14" t="s">
        <v>519</v>
      </c>
      <c r="B1133" s="14" t="s">
        <v>590</v>
      </c>
      <c r="C1133" s="14" t="str">
        <f t="shared" si="19"/>
        <v>5231_231000065</v>
      </c>
      <c r="D1133" s="14" t="s">
        <v>588</v>
      </c>
      <c r="E1133" s="15">
        <v>0</v>
      </c>
    </row>
    <row r="1134" spans="1:5" outlineLevel="2" x14ac:dyDescent="0.25">
      <c r="A1134" s="14" t="s">
        <v>519</v>
      </c>
      <c r="B1134" s="14" t="s">
        <v>591</v>
      </c>
      <c r="C1134" s="14" t="str">
        <f t="shared" si="19"/>
        <v>5231_231000068</v>
      </c>
      <c r="D1134" s="14" t="s">
        <v>588</v>
      </c>
      <c r="E1134" s="15">
        <v>0</v>
      </c>
    </row>
    <row r="1135" spans="1:5" outlineLevel="2" x14ac:dyDescent="0.25">
      <c r="A1135" s="14" t="s">
        <v>519</v>
      </c>
      <c r="B1135" s="14" t="s">
        <v>592</v>
      </c>
      <c r="C1135" s="14" t="str">
        <f t="shared" si="19"/>
        <v>5231_231000072</v>
      </c>
      <c r="D1135" s="14" t="s">
        <v>593</v>
      </c>
      <c r="E1135" s="15">
        <v>0</v>
      </c>
    </row>
    <row r="1136" spans="1:5" outlineLevel="2" x14ac:dyDescent="0.25">
      <c r="A1136" s="14" t="s">
        <v>519</v>
      </c>
      <c r="B1136" s="14" t="s">
        <v>594</v>
      </c>
      <c r="C1136" s="14" t="str">
        <f t="shared" si="19"/>
        <v>5231_231000075</v>
      </c>
      <c r="D1136" s="14" t="s">
        <v>595</v>
      </c>
      <c r="E1136" s="15">
        <v>0</v>
      </c>
    </row>
    <row r="1137" spans="1:5" outlineLevel="2" x14ac:dyDescent="0.25">
      <c r="A1137" s="14" t="s">
        <v>519</v>
      </c>
      <c r="B1137" s="14" t="s">
        <v>596</v>
      </c>
      <c r="C1137" s="14" t="str">
        <f t="shared" si="19"/>
        <v>5231_231000059</v>
      </c>
      <c r="D1137" s="14" t="s">
        <v>588</v>
      </c>
      <c r="E1137" s="15">
        <v>0</v>
      </c>
    </row>
    <row r="1138" spans="1:5" outlineLevel="2" x14ac:dyDescent="0.25">
      <c r="A1138" s="14" t="s">
        <v>519</v>
      </c>
      <c r="B1138" s="14" t="s">
        <v>597</v>
      </c>
      <c r="C1138" s="14" t="str">
        <f t="shared" si="19"/>
        <v>5231_231000048</v>
      </c>
      <c r="D1138" s="14" t="s">
        <v>521</v>
      </c>
      <c r="E1138" s="15">
        <v>0</v>
      </c>
    </row>
    <row r="1139" spans="1:5" outlineLevel="2" x14ac:dyDescent="0.25">
      <c r="A1139" s="14" t="s">
        <v>519</v>
      </c>
      <c r="B1139" s="14" t="s">
        <v>598</v>
      </c>
      <c r="C1139" s="14" t="str">
        <f t="shared" si="19"/>
        <v>5231_231000049</v>
      </c>
      <c r="D1139" s="14" t="s">
        <v>521</v>
      </c>
      <c r="E1139" s="15">
        <v>0</v>
      </c>
    </row>
    <row r="1140" spans="1:5" outlineLevel="2" x14ac:dyDescent="0.25">
      <c r="A1140" s="14" t="s">
        <v>519</v>
      </c>
      <c r="B1140" s="14" t="s">
        <v>599</v>
      </c>
      <c r="C1140" s="14" t="str">
        <f t="shared" si="19"/>
        <v>5231_231000052</v>
      </c>
      <c r="D1140" s="14" t="s">
        <v>521</v>
      </c>
      <c r="E1140" s="15">
        <v>0</v>
      </c>
    </row>
    <row r="1141" spans="1:5" outlineLevel="2" x14ac:dyDescent="0.25">
      <c r="A1141" s="14" t="s">
        <v>519</v>
      </c>
      <c r="B1141" s="14" t="s">
        <v>600</v>
      </c>
      <c r="C1141" s="14" t="str">
        <f t="shared" si="19"/>
        <v>5231_231000055</v>
      </c>
      <c r="D1141" s="14" t="s">
        <v>521</v>
      </c>
      <c r="E1141" s="15">
        <v>0</v>
      </c>
    </row>
    <row r="1142" spans="1:5" outlineLevel="2" x14ac:dyDescent="0.25">
      <c r="A1142" s="14" t="s">
        <v>519</v>
      </c>
      <c r="B1142" s="14" t="s">
        <v>601</v>
      </c>
      <c r="C1142" s="14" t="str">
        <f t="shared" si="19"/>
        <v>5231_231000056</v>
      </c>
      <c r="D1142" s="14" t="s">
        <v>588</v>
      </c>
      <c r="E1142" s="15">
        <v>0</v>
      </c>
    </row>
    <row r="1143" spans="1:5" outlineLevel="2" x14ac:dyDescent="0.25">
      <c r="A1143" s="14" t="s">
        <v>519</v>
      </c>
      <c r="B1143" s="14" t="s">
        <v>602</v>
      </c>
      <c r="C1143" s="14" t="str">
        <f t="shared" si="19"/>
        <v>5231_231000062</v>
      </c>
      <c r="D1143" s="14" t="s">
        <v>588</v>
      </c>
      <c r="E1143" s="15">
        <v>0</v>
      </c>
    </row>
    <row r="1144" spans="1:5" outlineLevel="2" x14ac:dyDescent="0.25">
      <c r="A1144" s="14" t="s">
        <v>519</v>
      </c>
      <c r="B1144" s="14" t="s">
        <v>603</v>
      </c>
      <c r="C1144" s="14" t="str">
        <f t="shared" si="19"/>
        <v>5231_231000063</v>
      </c>
      <c r="D1144" s="14" t="s">
        <v>588</v>
      </c>
      <c r="E1144" s="15">
        <v>0</v>
      </c>
    </row>
    <row r="1145" spans="1:5" outlineLevel="2" x14ac:dyDescent="0.25">
      <c r="A1145" s="14" t="s">
        <v>519</v>
      </c>
      <c r="B1145" s="14" t="s">
        <v>604</v>
      </c>
      <c r="C1145" s="14" t="str">
        <f t="shared" si="19"/>
        <v>5231_231000066</v>
      </c>
      <c r="D1145" s="14" t="s">
        <v>588</v>
      </c>
      <c r="E1145" s="15">
        <v>0</v>
      </c>
    </row>
    <row r="1146" spans="1:5" outlineLevel="2" x14ac:dyDescent="0.25">
      <c r="A1146" s="14" t="s">
        <v>519</v>
      </c>
      <c r="B1146" s="14" t="s">
        <v>605</v>
      </c>
      <c r="C1146" s="14" t="str">
        <f t="shared" si="19"/>
        <v>5231_231000069</v>
      </c>
      <c r="D1146" s="14" t="s">
        <v>593</v>
      </c>
      <c r="E1146" s="15">
        <v>0</v>
      </c>
    </row>
    <row r="1147" spans="1:5" outlineLevel="2" x14ac:dyDescent="0.25">
      <c r="A1147" s="14" t="s">
        <v>519</v>
      </c>
      <c r="B1147" s="14" t="s">
        <v>606</v>
      </c>
      <c r="C1147" s="14" t="str">
        <f t="shared" si="19"/>
        <v>5231_231000070</v>
      </c>
      <c r="D1147" s="14" t="s">
        <v>593</v>
      </c>
      <c r="E1147" s="15">
        <v>0</v>
      </c>
    </row>
    <row r="1148" spans="1:5" outlineLevel="2" x14ac:dyDescent="0.25">
      <c r="A1148" s="14" t="s">
        <v>519</v>
      </c>
      <c r="B1148" s="14" t="s">
        <v>607</v>
      </c>
      <c r="C1148" s="14" t="str">
        <f t="shared" si="19"/>
        <v>5231_231000073</v>
      </c>
      <c r="D1148" s="14" t="s">
        <v>595</v>
      </c>
      <c r="E1148" s="15">
        <v>0</v>
      </c>
    </row>
    <row r="1149" spans="1:5" outlineLevel="2" x14ac:dyDescent="0.25">
      <c r="A1149" s="14" t="s">
        <v>519</v>
      </c>
      <c r="B1149" s="14" t="s">
        <v>608</v>
      </c>
      <c r="C1149" s="14" t="str">
        <f t="shared" si="19"/>
        <v>5231_231000076</v>
      </c>
      <c r="D1149" s="14" t="s">
        <v>595</v>
      </c>
      <c r="E1149" s="15">
        <v>0</v>
      </c>
    </row>
    <row r="1150" spans="1:5" outlineLevel="2" x14ac:dyDescent="0.25">
      <c r="A1150" s="14" t="s">
        <v>519</v>
      </c>
      <c r="B1150" s="14" t="s">
        <v>609</v>
      </c>
      <c r="C1150" s="14" t="str">
        <f t="shared" si="19"/>
        <v>5231_231000053</v>
      </c>
      <c r="D1150" s="14" t="s">
        <v>521</v>
      </c>
      <c r="E1150" s="15">
        <v>0</v>
      </c>
    </row>
    <row r="1151" spans="1:5" outlineLevel="2" x14ac:dyDescent="0.25">
      <c r="A1151" s="14" t="s">
        <v>519</v>
      </c>
      <c r="B1151" s="14" t="s">
        <v>610</v>
      </c>
      <c r="C1151" s="14" t="str">
        <f t="shared" si="19"/>
        <v>5231_231000057</v>
      </c>
      <c r="D1151" s="14" t="s">
        <v>588</v>
      </c>
      <c r="E1151" s="15">
        <v>0</v>
      </c>
    </row>
    <row r="1152" spans="1:5" outlineLevel="2" x14ac:dyDescent="0.25">
      <c r="A1152" s="14" t="s">
        <v>519</v>
      </c>
      <c r="B1152" s="14" t="s">
        <v>611</v>
      </c>
      <c r="C1152" s="14" t="str">
        <f t="shared" ref="C1152:C1183" si="20">+CONCATENATE(A1152,"_",B1152)</f>
        <v>5231_231000046</v>
      </c>
      <c r="D1152" s="14" t="s">
        <v>521</v>
      </c>
      <c r="E1152" s="15">
        <v>0</v>
      </c>
    </row>
    <row r="1153" spans="1:5" outlineLevel="2" x14ac:dyDescent="0.25">
      <c r="A1153" s="14" t="s">
        <v>519</v>
      </c>
      <c r="B1153" s="14" t="s">
        <v>612</v>
      </c>
      <c r="C1153" s="14" t="str">
        <f t="shared" si="20"/>
        <v>5231_231000050</v>
      </c>
      <c r="D1153" s="14" t="s">
        <v>521</v>
      </c>
      <c r="E1153" s="15">
        <v>0</v>
      </c>
    </row>
    <row r="1154" spans="1:5" outlineLevel="2" x14ac:dyDescent="0.25">
      <c r="A1154" s="14" t="s">
        <v>519</v>
      </c>
      <c r="B1154" s="14" t="s">
        <v>613</v>
      </c>
      <c r="C1154" s="14" t="str">
        <f t="shared" si="20"/>
        <v>5231_231000060</v>
      </c>
      <c r="D1154" s="14" t="s">
        <v>588</v>
      </c>
      <c r="E1154" s="15">
        <v>0</v>
      </c>
    </row>
    <row r="1155" spans="1:5" outlineLevel="2" x14ac:dyDescent="0.25">
      <c r="A1155" s="14" t="s">
        <v>519</v>
      </c>
      <c r="B1155" s="14" t="s">
        <v>614</v>
      </c>
      <c r="C1155" s="14" t="str">
        <f t="shared" si="20"/>
        <v>5231_231000064</v>
      </c>
      <c r="D1155" s="14" t="s">
        <v>588</v>
      </c>
      <c r="E1155" s="15">
        <v>0</v>
      </c>
    </row>
    <row r="1156" spans="1:5" outlineLevel="2" x14ac:dyDescent="0.25">
      <c r="A1156" s="14" t="s">
        <v>519</v>
      </c>
      <c r="B1156" s="14" t="s">
        <v>615</v>
      </c>
      <c r="C1156" s="14" t="str">
        <f t="shared" si="20"/>
        <v>5231_231000067</v>
      </c>
      <c r="D1156" s="14" t="s">
        <v>588</v>
      </c>
      <c r="E1156" s="15">
        <v>0</v>
      </c>
    </row>
    <row r="1157" spans="1:5" outlineLevel="2" x14ac:dyDescent="0.25">
      <c r="A1157" s="14" t="s">
        <v>519</v>
      </c>
      <c r="B1157" s="14" t="s">
        <v>616</v>
      </c>
      <c r="C1157" s="14" t="str">
        <f t="shared" si="20"/>
        <v>5231_231000071</v>
      </c>
      <c r="D1157" s="14" t="s">
        <v>593</v>
      </c>
      <c r="E1157" s="15">
        <v>0</v>
      </c>
    </row>
    <row r="1158" spans="1:5" outlineLevel="2" x14ac:dyDescent="0.25">
      <c r="A1158" s="14" t="s">
        <v>519</v>
      </c>
      <c r="B1158" s="14" t="s">
        <v>617</v>
      </c>
      <c r="C1158" s="14" t="str">
        <f t="shared" si="20"/>
        <v>5231_231000074</v>
      </c>
      <c r="D1158" s="14" t="s">
        <v>595</v>
      </c>
      <c r="E1158" s="15">
        <v>0</v>
      </c>
    </row>
    <row r="1159" spans="1:5" outlineLevel="2" x14ac:dyDescent="0.25">
      <c r="A1159" s="14" t="s">
        <v>519</v>
      </c>
      <c r="B1159" s="14" t="s">
        <v>618</v>
      </c>
      <c r="C1159" s="14" t="str">
        <f t="shared" si="20"/>
        <v>5231_231000077</v>
      </c>
      <c r="D1159" s="14" t="s">
        <v>595</v>
      </c>
      <c r="E1159" s="15">
        <v>0</v>
      </c>
    </row>
    <row r="1160" spans="1:5" outlineLevel="2" x14ac:dyDescent="0.25">
      <c r="A1160" s="14" t="s">
        <v>519</v>
      </c>
      <c r="B1160" s="14" t="s">
        <v>619</v>
      </c>
      <c r="C1160" s="14" t="str">
        <f t="shared" si="20"/>
        <v>5231_231000129</v>
      </c>
      <c r="D1160" s="14" t="s">
        <v>620</v>
      </c>
      <c r="E1160" s="15">
        <v>529.19999999999993</v>
      </c>
    </row>
    <row r="1161" spans="1:5" outlineLevel="2" x14ac:dyDescent="0.25">
      <c r="A1161" s="14" t="s">
        <v>519</v>
      </c>
      <c r="B1161" s="14" t="s">
        <v>621</v>
      </c>
      <c r="C1161" s="14" t="str">
        <f t="shared" si="20"/>
        <v>5231_231000095</v>
      </c>
      <c r="D1161" s="14" t="s">
        <v>622</v>
      </c>
      <c r="E1161" s="15">
        <v>529.19999999999993</v>
      </c>
    </row>
    <row r="1162" spans="1:5" outlineLevel="2" x14ac:dyDescent="0.25">
      <c r="A1162" s="14" t="s">
        <v>519</v>
      </c>
      <c r="B1162" s="14" t="s">
        <v>623</v>
      </c>
      <c r="C1162" s="14" t="str">
        <f t="shared" si="20"/>
        <v>5231_231000092</v>
      </c>
      <c r="D1162" s="14" t="s">
        <v>622</v>
      </c>
      <c r="E1162" s="15">
        <v>529.19999999999993</v>
      </c>
    </row>
    <row r="1163" spans="1:5" outlineLevel="2" x14ac:dyDescent="0.25">
      <c r="A1163" s="14" t="s">
        <v>519</v>
      </c>
      <c r="B1163" s="14" t="s">
        <v>624</v>
      </c>
      <c r="C1163" s="14" t="str">
        <f t="shared" si="20"/>
        <v>5231_231000105</v>
      </c>
      <c r="D1163" s="14" t="s">
        <v>620</v>
      </c>
      <c r="E1163" s="15">
        <v>529.19999999999993</v>
      </c>
    </row>
    <row r="1164" spans="1:5" outlineLevel="2" x14ac:dyDescent="0.25">
      <c r="A1164" s="14" t="s">
        <v>519</v>
      </c>
      <c r="B1164" s="14" t="s">
        <v>625</v>
      </c>
      <c r="C1164" s="14" t="str">
        <f t="shared" si="20"/>
        <v>5231_231000100</v>
      </c>
      <c r="D1164" s="14" t="s">
        <v>620</v>
      </c>
      <c r="E1164" s="15">
        <v>529.19999999999993</v>
      </c>
    </row>
    <row r="1165" spans="1:5" outlineLevel="2" x14ac:dyDescent="0.25">
      <c r="A1165" s="14" t="s">
        <v>519</v>
      </c>
      <c r="B1165" s="14" t="s">
        <v>626</v>
      </c>
      <c r="C1165" s="14" t="str">
        <f t="shared" si="20"/>
        <v>5231_231000093</v>
      </c>
      <c r="D1165" s="14" t="s">
        <v>622</v>
      </c>
      <c r="E1165" s="15">
        <v>529.19999999999993</v>
      </c>
    </row>
    <row r="1166" spans="1:5" outlineLevel="2" x14ac:dyDescent="0.25">
      <c r="A1166" s="14" t="s">
        <v>519</v>
      </c>
      <c r="B1166" s="14" t="s">
        <v>627</v>
      </c>
      <c r="C1166" s="14" t="str">
        <f t="shared" si="20"/>
        <v>5231_231000094</v>
      </c>
      <c r="D1166" s="14" t="s">
        <v>622</v>
      </c>
      <c r="E1166" s="15">
        <v>529.19999999999993</v>
      </c>
    </row>
    <row r="1167" spans="1:5" outlineLevel="2" x14ac:dyDescent="0.25">
      <c r="A1167" s="14" t="s">
        <v>519</v>
      </c>
      <c r="B1167" s="14" t="s">
        <v>628</v>
      </c>
      <c r="C1167" s="14" t="str">
        <f t="shared" si="20"/>
        <v>5231_231000107</v>
      </c>
      <c r="D1167" s="14" t="s">
        <v>620</v>
      </c>
      <c r="E1167" s="15">
        <v>529.19999999999993</v>
      </c>
    </row>
    <row r="1168" spans="1:5" outlineLevel="2" x14ac:dyDescent="0.25">
      <c r="A1168" s="14" t="s">
        <v>519</v>
      </c>
      <c r="B1168" s="14" t="s">
        <v>629</v>
      </c>
      <c r="C1168" s="14" t="str">
        <f t="shared" si="20"/>
        <v>5231_231000090</v>
      </c>
      <c r="D1168" s="14" t="s">
        <v>620</v>
      </c>
      <c r="E1168" s="15">
        <v>529.19999999999993</v>
      </c>
    </row>
    <row r="1169" spans="1:5" outlineLevel="2" x14ac:dyDescent="0.25">
      <c r="A1169" s="14" t="s">
        <v>519</v>
      </c>
      <c r="B1169" s="14" t="s">
        <v>630</v>
      </c>
      <c r="C1169" s="14" t="str">
        <f t="shared" si="20"/>
        <v>5231_231000096</v>
      </c>
      <c r="D1169" s="14" t="s">
        <v>622</v>
      </c>
      <c r="E1169" s="15">
        <v>529.19999999999993</v>
      </c>
    </row>
    <row r="1170" spans="1:5" outlineLevel="2" x14ac:dyDescent="0.25">
      <c r="A1170" s="14" t="s">
        <v>519</v>
      </c>
      <c r="B1170" s="14" t="s">
        <v>631</v>
      </c>
      <c r="C1170" s="14" t="str">
        <f t="shared" si="20"/>
        <v>5231_231000097</v>
      </c>
      <c r="D1170" s="14" t="s">
        <v>622</v>
      </c>
      <c r="E1170" s="15">
        <v>529.19999999999993</v>
      </c>
    </row>
    <row r="1171" spans="1:5" outlineLevel="2" x14ac:dyDescent="0.25">
      <c r="A1171" s="14" t="s">
        <v>519</v>
      </c>
      <c r="B1171" s="14" t="s">
        <v>632</v>
      </c>
      <c r="C1171" s="14" t="str">
        <f t="shared" si="20"/>
        <v>5231_231000098</v>
      </c>
      <c r="D1171" s="14" t="s">
        <v>622</v>
      </c>
      <c r="E1171" s="15">
        <v>529.19999999999993</v>
      </c>
    </row>
    <row r="1172" spans="1:5" outlineLevel="2" x14ac:dyDescent="0.25">
      <c r="A1172" s="14" t="s">
        <v>519</v>
      </c>
      <c r="B1172" s="14" t="s">
        <v>633</v>
      </c>
      <c r="C1172" s="14" t="str">
        <f t="shared" si="20"/>
        <v>5231_231000099</v>
      </c>
      <c r="D1172" s="14" t="s">
        <v>622</v>
      </c>
      <c r="E1172" s="15">
        <v>529.19999999999993</v>
      </c>
    </row>
    <row r="1173" spans="1:5" outlineLevel="2" x14ac:dyDescent="0.25">
      <c r="A1173" s="14" t="s">
        <v>519</v>
      </c>
      <c r="B1173" s="14" t="s">
        <v>634</v>
      </c>
      <c r="C1173" s="14" t="str">
        <f t="shared" si="20"/>
        <v>5231_231000101</v>
      </c>
      <c r="D1173" s="14" t="s">
        <v>622</v>
      </c>
      <c r="E1173" s="15">
        <v>529.19999999999993</v>
      </c>
    </row>
    <row r="1174" spans="1:5" outlineLevel="2" x14ac:dyDescent="0.25">
      <c r="A1174" s="14" t="s">
        <v>519</v>
      </c>
      <c r="B1174" s="14" t="s">
        <v>635</v>
      </c>
      <c r="C1174" s="14" t="str">
        <f t="shared" si="20"/>
        <v>5231_231000102</v>
      </c>
      <c r="D1174" s="14" t="s">
        <v>622</v>
      </c>
      <c r="E1174" s="15">
        <v>529.19999999999993</v>
      </c>
    </row>
    <row r="1175" spans="1:5" outlineLevel="2" x14ac:dyDescent="0.25">
      <c r="A1175" s="14" t="s">
        <v>519</v>
      </c>
      <c r="B1175" s="14" t="s">
        <v>636</v>
      </c>
      <c r="C1175" s="14" t="str">
        <f t="shared" si="20"/>
        <v>5231_231000103</v>
      </c>
      <c r="D1175" s="14" t="s">
        <v>622</v>
      </c>
      <c r="E1175" s="15">
        <v>529.19999999999993</v>
      </c>
    </row>
    <row r="1176" spans="1:5" outlineLevel="2" x14ac:dyDescent="0.25">
      <c r="A1176" s="14" t="s">
        <v>519</v>
      </c>
      <c r="B1176" s="14" t="s">
        <v>637</v>
      </c>
      <c r="C1176" s="14" t="str">
        <f t="shared" si="20"/>
        <v>5231_231000104</v>
      </c>
      <c r="D1176" s="14" t="s">
        <v>622</v>
      </c>
      <c r="E1176" s="15">
        <v>529.19999999999993</v>
      </c>
    </row>
    <row r="1177" spans="1:5" outlineLevel="2" x14ac:dyDescent="0.25">
      <c r="A1177" s="14" t="s">
        <v>519</v>
      </c>
      <c r="B1177" s="14" t="s">
        <v>638</v>
      </c>
      <c r="C1177" s="14" t="str">
        <f t="shared" si="20"/>
        <v>5231_231000106</v>
      </c>
      <c r="D1177" s="14" t="s">
        <v>622</v>
      </c>
      <c r="E1177" s="15">
        <v>529.19999999999993</v>
      </c>
    </row>
    <row r="1178" spans="1:5" outlineLevel="2" x14ac:dyDescent="0.25">
      <c r="A1178" s="14" t="s">
        <v>519</v>
      </c>
      <c r="B1178" s="14" t="s">
        <v>639</v>
      </c>
      <c r="C1178" s="14" t="str">
        <f t="shared" si="20"/>
        <v>5231_231000108</v>
      </c>
      <c r="D1178" s="14" t="s">
        <v>622</v>
      </c>
      <c r="E1178" s="15">
        <v>529.19999999999993</v>
      </c>
    </row>
    <row r="1179" spans="1:5" outlineLevel="2" x14ac:dyDescent="0.25">
      <c r="A1179" s="14" t="s">
        <v>519</v>
      </c>
      <c r="B1179" s="14" t="s">
        <v>640</v>
      </c>
      <c r="C1179" s="14" t="str">
        <f t="shared" si="20"/>
        <v>5231_231000109</v>
      </c>
      <c r="D1179" s="14" t="s">
        <v>622</v>
      </c>
      <c r="E1179" s="15">
        <v>529.19999999999993</v>
      </c>
    </row>
    <row r="1180" spans="1:5" outlineLevel="2" x14ac:dyDescent="0.25">
      <c r="A1180" s="14" t="s">
        <v>519</v>
      </c>
      <c r="B1180" s="14" t="s">
        <v>641</v>
      </c>
      <c r="C1180" s="14" t="str">
        <f t="shared" si="20"/>
        <v>5231_231000110</v>
      </c>
      <c r="D1180" s="14" t="s">
        <v>622</v>
      </c>
      <c r="E1180" s="15">
        <v>529.19999999999993</v>
      </c>
    </row>
    <row r="1181" spans="1:5" outlineLevel="2" x14ac:dyDescent="0.25">
      <c r="A1181" s="14" t="s">
        <v>519</v>
      </c>
      <c r="B1181" s="14" t="s">
        <v>642</v>
      </c>
      <c r="C1181" s="14" t="str">
        <f t="shared" si="20"/>
        <v>5231_231000111</v>
      </c>
      <c r="D1181" s="14" t="s">
        <v>622</v>
      </c>
      <c r="E1181" s="15">
        <v>529.19999999999993</v>
      </c>
    </row>
    <row r="1182" spans="1:5" outlineLevel="2" x14ac:dyDescent="0.25">
      <c r="A1182" s="14" t="s">
        <v>519</v>
      </c>
      <c r="B1182" s="14" t="s">
        <v>643</v>
      </c>
      <c r="C1182" s="14" t="str">
        <f t="shared" si="20"/>
        <v>5231_231000112</v>
      </c>
      <c r="D1182" s="14" t="s">
        <v>622</v>
      </c>
      <c r="E1182" s="15">
        <v>529.19999999999993</v>
      </c>
    </row>
    <row r="1183" spans="1:5" outlineLevel="2" x14ac:dyDescent="0.25">
      <c r="A1183" s="14" t="s">
        <v>519</v>
      </c>
      <c r="B1183" s="14" t="s">
        <v>644</v>
      </c>
      <c r="C1183" s="14" t="str">
        <f t="shared" si="20"/>
        <v>5231_231000113</v>
      </c>
      <c r="D1183" s="14" t="s">
        <v>622</v>
      </c>
      <c r="E1183" s="15">
        <v>529.19999999999993</v>
      </c>
    </row>
    <row r="1184" spans="1:5" outlineLevel="2" x14ac:dyDescent="0.25">
      <c r="A1184" s="14" t="s">
        <v>519</v>
      </c>
      <c r="B1184" s="14" t="s">
        <v>645</v>
      </c>
      <c r="C1184" s="14" t="str">
        <f t="shared" ref="C1184:C1215" si="21">+CONCATENATE(A1184,"_",B1184)</f>
        <v>5231_231000117</v>
      </c>
      <c r="D1184" s="14" t="s">
        <v>622</v>
      </c>
      <c r="E1184" s="15">
        <v>529.19999999999993</v>
      </c>
    </row>
    <row r="1185" spans="1:5" outlineLevel="2" x14ac:dyDescent="0.25">
      <c r="A1185" s="14" t="s">
        <v>519</v>
      </c>
      <c r="B1185" s="14" t="s">
        <v>646</v>
      </c>
      <c r="C1185" s="14" t="str">
        <f t="shared" si="21"/>
        <v>5231_231000114</v>
      </c>
      <c r="D1185" s="14" t="s">
        <v>622</v>
      </c>
      <c r="E1185" s="15">
        <v>529.19999999999993</v>
      </c>
    </row>
    <row r="1186" spans="1:5" outlineLevel="2" x14ac:dyDescent="0.25">
      <c r="A1186" s="14" t="s">
        <v>519</v>
      </c>
      <c r="B1186" s="14" t="s">
        <v>647</v>
      </c>
      <c r="C1186" s="14" t="str">
        <f t="shared" si="21"/>
        <v>5231_231000115</v>
      </c>
      <c r="D1186" s="14" t="s">
        <v>622</v>
      </c>
      <c r="E1186" s="15">
        <v>529.19999999999993</v>
      </c>
    </row>
    <row r="1187" spans="1:5" outlineLevel="2" x14ac:dyDescent="0.25">
      <c r="A1187" s="14" t="s">
        <v>519</v>
      </c>
      <c r="B1187" s="14" t="s">
        <v>648</v>
      </c>
      <c r="C1187" s="14" t="str">
        <f t="shared" si="21"/>
        <v>5231_231000116</v>
      </c>
      <c r="D1187" s="14" t="s">
        <v>622</v>
      </c>
      <c r="E1187" s="15">
        <v>529.19999999999993</v>
      </c>
    </row>
    <row r="1188" spans="1:5" outlineLevel="2" x14ac:dyDescent="0.25">
      <c r="A1188" s="14" t="s">
        <v>519</v>
      </c>
      <c r="B1188" s="14" t="s">
        <v>649</v>
      </c>
      <c r="C1188" s="14" t="str">
        <f t="shared" si="21"/>
        <v>5231_231000118</v>
      </c>
      <c r="D1188" s="14" t="s">
        <v>622</v>
      </c>
      <c r="E1188" s="15">
        <v>529.19999999999993</v>
      </c>
    </row>
    <row r="1189" spans="1:5" outlineLevel="2" x14ac:dyDescent="0.25">
      <c r="A1189" s="14" t="s">
        <v>519</v>
      </c>
      <c r="B1189" s="14" t="s">
        <v>650</v>
      </c>
      <c r="C1189" s="14" t="str">
        <f t="shared" si="21"/>
        <v>5231_231000119</v>
      </c>
      <c r="D1189" s="14" t="s">
        <v>622</v>
      </c>
      <c r="E1189" s="15">
        <v>529.19999999999993</v>
      </c>
    </row>
    <row r="1190" spans="1:5" outlineLevel="2" x14ac:dyDescent="0.25">
      <c r="A1190" s="14" t="s">
        <v>519</v>
      </c>
      <c r="B1190" s="14" t="s">
        <v>651</v>
      </c>
      <c r="C1190" s="14" t="str">
        <f t="shared" si="21"/>
        <v>5231_231000120</v>
      </c>
      <c r="D1190" s="14" t="s">
        <v>622</v>
      </c>
      <c r="E1190" s="15">
        <v>529.19999999999993</v>
      </c>
    </row>
    <row r="1191" spans="1:5" outlineLevel="2" x14ac:dyDescent="0.25">
      <c r="A1191" s="14" t="s">
        <v>519</v>
      </c>
      <c r="B1191" s="14" t="s">
        <v>652</v>
      </c>
      <c r="C1191" s="14" t="str">
        <f t="shared" si="21"/>
        <v>5231_231000122</v>
      </c>
      <c r="D1191" s="14" t="s">
        <v>622</v>
      </c>
      <c r="E1191" s="15">
        <v>529.19999999999993</v>
      </c>
    </row>
    <row r="1192" spans="1:5" outlineLevel="2" x14ac:dyDescent="0.25">
      <c r="A1192" s="14" t="s">
        <v>519</v>
      </c>
      <c r="B1192" s="14" t="s">
        <v>653</v>
      </c>
      <c r="C1192" s="14" t="str">
        <f t="shared" si="21"/>
        <v>5231_231000123</v>
      </c>
      <c r="D1192" s="14" t="s">
        <v>622</v>
      </c>
      <c r="E1192" s="15">
        <v>529.19999999999993</v>
      </c>
    </row>
    <row r="1193" spans="1:5" outlineLevel="2" x14ac:dyDescent="0.25">
      <c r="A1193" s="14" t="s">
        <v>519</v>
      </c>
      <c r="B1193" s="14" t="s">
        <v>654</v>
      </c>
      <c r="C1193" s="14" t="str">
        <f t="shared" si="21"/>
        <v>5231_231000125</v>
      </c>
      <c r="D1193" s="14" t="s">
        <v>622</v>
      </c>
      <c r="E1193" s="15">
        <v>529.19999999999993</v>
      </c>
    </row>
    <row r="1194" spans="1:5" outlineLevel="2" x14ac:dyDescent="0.25">
      <c r="A1194" s="14" t="s">
        <v>519</v>
      </c>
      <c r="B1194" s="14" t="s">
        <v>655</v>
      </c>
      <c r="C1194" s="14" t="str">
        <f t="shared" si="21"/>
        <v>5231_231000133</v>
      </c>
      <c r="D1194" s="14" t="s">
        <v>622</v>
      </c>
      <c r="E1194" s="15">
        <v>529.19999999999993</v>
      </c>
    </row>
    <row r="1195" spans="1:5" outlineLevel="2" x14ac:dyDescent="0.25">
      <c r="A1195" s="14" t="s">
        <v>519</v>
      </c>
      <c r="B1195" s="14" t="s">
        <v>656</v>
      </c>
      <c r="C1195" s="14" t="str">
        <f t="shared" si="21"/>
        <v>5231_231000091</v>
      </c>
      <c r="D1195" s="14" t="s">
        <v>622</v>
      </c>
      <c r="E1195" s="15">
        <v>529.19999999999993</v>
      </c>
    </row>
    <row r="1196" spans="1:5" outlineLevel="2" x14ac:dyDescent="0.25">
      <c r="A1196" s="14" t="s">
        <v>519</v>
      </c>
      <c r="B1196" s="14" t="s">
        <v>657</v>
      </c>
      <c r="C1196" s="14" t="str">
        <f t="shared" si="21"/>
        <v>5231_231000132</v>
      </c>
      <c r="D1196" s="14" t="s">
        <v>658</v>
      </c>
      <c r="E1196" s="15">
        <v>1448.6799999999998</v>
      </c>
    </row>
    <row r="1197" spans="1:5" outlineLevel="2" x14ac:dyDescent="0.25">
      <c r="A1197" s="14" t="s">
        <v>519</v>
      </c>
      <c r="B1197" s="14" t="s">
        <v>659</v>
      </c>
      <c r="C1197" s="14" t="str">
        <f t="shared" si="21"/>
        <v>5231_231000126</v>
      </c>
      <c r="D1197" s="14" t="s">
        <v>660</v>
      </c>
      <c r="E1197" s="15">
        <v>3097.5899999999997</v>
      </c>
    </row>
    <row r="1198" spans="1:5" outlineLevel="2" x14ac:dyDescent="0.25">
      <c r="A1198" s="14" t="s">
        <v>519</v>
      </c>
      <c r="B1198" s="14" t="s">
        <v>679</v>
      </c>
      <c r="C1198" s="14" t="str">
        <f t="shared" si="21"/>
        <v>5231_231000121</v>
      </c>
      <c r="D1198" s="14" t="s">
        <v>622</v>
      </c>
      <c r="E1198" s="15">
        <v>529.19999999999993</v>
      </c>
    </row>
    <row r="1199" spans="1:5" outlineLevel="2" x14ac:dyDescent="0.25">
      <c r="A1199" s="14" t="s">
        <v>519</v>
      </c>
      <c r="B1199" s="14" t="s">
        <v>680</v>
      </c>
      <c r="C1199" s="14" t="str">
        <f t="shared" si="21"/>
        <v>5231_231000124</v>
      </c>
      <c r="D1199" s="14" t="s">
        <v>622</v>
      </c>
      <c r="E1199" s="15">
        <v>529.19999999999993</v>
      </c>
    </row>
    <row r="1200" spans="1:5" outlineLevel="2" x14ac:dyDescent="0.25">
      <c r="A1200" s="14" t="s">
        <v>519</v>
      </c>
      <c r="B1200" s="14" t="s">
        <v>681</v>
      </c>
      <c r="C1200" s="14" t="str">
        <f t="shared" si="21"/>
        <v>5231_231000135</v>
      </c>
      <c r="D1200" s="14" t="s">
        <v>622</v>
      </c>
      <c r="E1200" s="15">
        <v>529.19999999999993</v>
      </c>
    </row>
    <row r="1201" spans="1:5" outlineLevel="2" x14ac:dyDescent="0.25">
      <c r="A1201" s="14" t="s">
        <v>519</v>
      </c>
      <c r="B1201" s="14" t="s">
        <v>682</v>
      </c>
      <c r="C1201" s="14" t="str">
        <f t="shared" si="21"/>
        <v>5231_231000131</v>
      </c>
      <c r="D1201" s="14" t="s">
        <v>658</v>
      </c>
      <c r="E1201" s="15">
        <v>1448.6799999999998</v>
      </c>
    </row>
    <row r="1202" spans="1:5" outlineLevel="2" x14ac:dyDescent="0.25">
      <c r="A1202" s="14" t="s">
        <v>519</v>
      </c>
      <c r="B1202" s="14" t="s">
        <v>683</v>
      </c>
      <c r="C1202" s="14" t="str">
        <f t="shared" si="21"/>
        <v>5231_231000127</v>
      </c>
      <c r="D1202" s="14" t="s">
        <v>622</v>
      </c>
      <c r="E1202" s="15">
        <v>529.19999999999993</v>
      </c>
    </row>
    <row r="1203" spans="1:5" outlineLevel="2" x14ac:dyDescent="0.25">
      <c r="A1203" s="14" t="s">
        <v>519</v>
      </c>
      <c r="B1203" s="14" t="s">
        <v>684</v>
      </c>
      <c r="C1203" s="14" t="str">
        <f t="shared" si="21"/>
        <v>5231_231000134</v>
      </c>
      <c r="D1203" s="14" t="s">
        <v>622</v>
      </c>
      <c r="E1203" s="15">
        <v>529.19999999999993</v>
      </c>
    </row>
    <row r="1204" spans="1:5" outlineLevel="2" x14ac:dyDescent="0.25">
      <c r="A1204" s="14" t="s">
        <v>519</v>
      </c>
      <c r="B1204" s="14" t="s">
        <v>685</v>
      </c>
      <c r="C1204" s="14" t="str">
        <f t="shared" si="21"/>
        <v>5231_231000130</v>
      </c>
      <c r="D1204" s="14" t="s">
        <v>658</v>
      </c>
      <c r="E1204" s="15">
        <v>1448.6799999999998</v>
      </c>
    </row>
    <row r="1205" spans="1:5" outlineLevel="2" x14ac:dyDescent="0.25">
      <c r="A1205" s="14" t="s">
        <v>519</v>
      </c>
      <c r="B1205" s="14" t="s">
        <v>686</v>
      </c>
      <c r="C1205" s="14" t="str">
        <f t="shared" si="21"/>
        <v>5231_231000089</v>
      </c>
      <c r="D1205" s="14" t="s">
        <v>622</v>
      </c>
      <c r="E1205" s="15">
        <v>529.19999999999993</v>
      </c>
    </row>
    <row r="1206" spans="1:5" outlineLevel="2" x14ac:dyDescent="0.25">
      <c r="A1206" s="14" t="s">
        <v>519</v>
      </c>
      <c r="B1206" s="14" t="s">
        <v>687</v>
      </c>
      <c r="C1206" s="14" t="str">
        <f t="shared" si="21"/>
        <v>5231_231000136</v>
      </c>
      <c r="D1206" s="14" t="s">
        <v>622</v>
      </c>
      <c r="E1206" s="15">
        <v>529.19999999999993</v>
      </c>
    </row>
    <row r="1207" spans="1:5" outlineLevel="2" x14ac:dyDescent="0.25">
      <c r="A1207" s="14" t="s">
        <v>519</v>
      </c>
      <c r="B1207" s="14" t="s">
        <v>688</v>
      </c>
      <c r="C1207" s="14" t="str">
        <f t="shared" si="21"/>
        <v>5231_231000083</v>
      </c>
      <c r="D1207" s="14" t="s">
        <v>689</v>
      </c>
      <c r="E1207" s="15">
        <v>775.51</v>
      </c>
    </row>
    <row r="1208" spans="1:5" outlineLevel="2" x14ac:dyDescent="0.25">
      <c r="A1208" s="14" t="s">
        <v>519</v>
      </c>
      <c r="B1208" s="14" t="s">
        <v>692</v>
      </c>
      <c r="C1208" s="14" t="str">
        <f t="shared" si="21"/>
        <v>5231_231000037</v>
      </c>
      <c r="D1208" s="14" t="s">
        <v>693</v>
      </c>
      <c r="E1208" s="15">
        <v>0</v>
      </c>
    </row>
    <row r="1209" spans="1:5" outlineLevel="2" x14ac:dyDescent="0.25">
      <c r="A1209" s="14" t="s">
        <v>519</v>
      </c>
      <c r="B1209" s="14" t="s">
        <v>694</v>
      </c>
      <c r="C1209" s="14" t="str">
        <f t="shared" si="21"/>
        <v>5231_231000084</v>
      </c>
      <c r="D1209" s="14" t="s">
        <v>689</v>
      </c>
      <c r="E1209" s="15">
        <v>775.52</v>
      </c>
    </row>
    <row r="1210" spans="1:5" outlineLevel="2" x14ac:dyDescent="0.25">
      <c r="A1210" s="14" t="s">
        <v>519</v>
      </c>
      <c r="B1210" s="14" t="s">
        <v>695</v>
      </c>
      <c r="C1210" s="14" t="str">
        <f t="shared" si="21"/>
        <v>5231_231000085</v>
      </c>
      <c r="D1210" s="14" t="s">
        <v>689</v>
      </c>
      <c r="E1210" s="15">
        <v>775.52</v>
      </c>
    </row>
    <row r="1211" spans="1:5" outlineLevel="2" x14ac:dyDescent="0.25">
      <c r="A1211" s="14" t="s">
        <v>519</v>
      </c>
      <c r="B1211" s="14" t="s">
        <v>696</v>
      </c>
      <c r="C1211" s="14" t="str">
        <f t="shared" si="21"/>
        <v>5231_231000086</v>
      </c>
      <c r="D1211" s="14" t="s">
        <v>689</v>
      </c>
      <c r="E1211" s="15">
        <v>775.52</v>
      </c>
    </row>
    <row r="1212" spans="1:5" outlineLevel="2" x14ac:dyDescent="0.25">
      <c r="A1212" s="14" t="s">
        <v>519</v>
      </c>
      <c r="B1212" s="14" t="s">
        <v>697</v>
      </c>
      <c r="C1212" s="14" t="str">
        <f t="shared" si="21"/>
        <v>5231_231000087</v>
      </c>
      <c r="D1212" s="14" t="s">
        <v>689</v>
      </c>
      <c r="E1212" s="15">
        <v>775.52</v>
      </c>
    </row>
    <row r="1213" spans="1:5" outlineLevel="2" x14ac:dyDescent="0.25">
      <c r="A1213" s="14" t="s">
        <v>519</v>
      </c>
      <c r="B1213" s="14" t="s">
        <v>698</v>
      </c>
      <c r="C1213" s="14" t="str">
        <f t="shared" si="21"/>
        <v>5231_231000088</v>
      </c>
      <c r="D1213" s="14" t="s">
        <v>689</v>
      </c>
      <c r="E1213" s="15">
        <v>775.52</v>
      </c>
    </row>
    <row r="1214" spans="1:5" outlineLevel="2" x14ac:dyDescent="0.25">
      <c r="A1214" s="14" t="s">
        <v>519</v>
      </c>
      <c r="B1214" s="14" t="s">
        <v>747</v>
      </c>
      <c r="C1214" s="14" t="str">
        <f t="shared" si="21"/>
        <v>5231_231000010</v>
      </c>
      <c r="D1214" s="14" t="s">
        <v>748</v>
      </c>
      <c r="E1214" s="15">
        <v>0</v>
      </c>
    </row>
    <row r="1215" spans="1:5" outlineLevel="2" x14ac:dyDescent="0.25">
      <c r="A1215" s="14" t="s">
        <v>519</v>
      </c>
      <c r="B1215" s="14" t="s">
        <v>749</v>
      </c>
      <c r="C1215" s="14" t="str">
        <f t="shared" si="21"/>
        <v>5231_231000011</v>
      </c>
      <c r="D1215" s="14" t="s">
        <v>748</v>
      </c>
      <c r="E1215" s="15">
        <v>0</v>
      </c>
    </row>
    <row r="1216" spans="1:5" outlineLevel="2" x14ac:dyDescent="0.25">
      <c r="A1216" s="14" t="s">
        <v>519</v>
      </c>
      <c r="B1216" s="14" t="s">
        <v>750</v>
      </c>
      <c r="C1216" s="14" t="str">
        <f t="shared" ref="C1216:C1247" si="22">+CONCATENATE(A1216,"_",B1216)</f>
        <v>5231_231000013</v>
      </c>
      <c r="D1216" s="14" t="s">
        <v>748</v>
      </c>
      <c r="E1216" s="15">
        <v>0</v>
      </c>
    </row>
    <row r="1217" spans="1:5" outlineLevel="2" x14ac:dyDescent="0.25">
      <c r="A1217" s="14" t="s">
        <v>519</v>
      </c>
      <c r="B1217" s="14" t="s">
        <v>751</v>
      </c>
      <c r="C1217" s="14" t="str">
        <f t="shared" si="22"/>
        <v>5231_231000078</v>
      </c>
      <c r="D1217" s="14" t="s">
        <v>752</v>
      </c>
      <c r="E1217" s="15">
        <v>560.22999999999979</v>
      </c>
    </row>
    <row r="1218" spans="1:5" outlineLevel="2" x14ac:dyDescent="0.25">
      <c r="A1218" s="14" t="s">
        <v>519</v>
      </c>
      <c r="B1218" s="14" t="s">
        <v>753</v>
      </c>
      <c r="C1218" s="14" t="str">
        <f t="shared" si="22"/>
        <v>5231_231000079</v>
      </c>
      <c r="D1218" s="14" t="s">
        <v>752</v>
      </c>
      <c r="E1218" s="15">
        <v>560.22999999999979</v>
      </c>
    </row>
    <row r="1219" spans="1:5" outlineLevel="2" x14ac:dyDescent="0.25">
      <c r="A1219" s="14" t="s">
        <v>519</v>
      </c>
      <c r="B1219" s="14" t="s">
        <v>754</v>
      </c>
      <c r="C1219" s="14" t="str">
        <f t="shared" si="22"/>
        <v>5231_231000080</v>
      </c>
      <c r="D1219" s="14" t="s">
        <v>752</v>
      </c>
      <c r="E1219" s="15">
        <v>560.22999999999979</v>
      </c>
    </row>
    <row r="1220" spans="1:5" outlineLevel="2" x14ac:dyDescent="0.25">
      <c r="A1220" s="14" t="s">
        <v>519</v>
      </c>
      <c r="B1220" s="14" t="s">
        <v>755</v>
      </c>
      <c r="C1220" s="14" t="str">
        <f t="shared" si="22"/>
        <v>5231_231000170</v>
      </c>
      <c r="D1220" s="14" t="s">
        <v>756</v>
      </c>
      <c r="E1220" s="15">
        <v>2155.17</v>
      </c>
    </row>
    <row r="1221" spans="1:5" outlineLevel="2" x14ac:dyDescent="0.25">
      <c r="A1221" s="14" t="s">
        <v>519</v>
      </c>
      <c r="B1221" s="14" t="s">
        <v>757</v>
      </c>
      <c r="C1221" s="14" t="str">
        <f t="shared" si="22"/>
        <v>5231_231000176</v>
      </c>
      <c r="D1221" s="14" t="s">
        <v>758</v>
      </c>
      <c r="E1221" s="15">
        <v>2520.6</v>
      </c>
    </row>
    <row r="1222" spans="1:5" outlineLevel="2" x14ac:dyDescent="0.25">
      <c r="A1222" s="14" t="s">
        <v>519</v>
      </c>
      <c r="B1222" s="14" t="s">
        <v>759</v>
      </c>
      <c r="C1222" s="14" t="str">
        <f t="shared" si="22"/>
        <v>5231_231000177</v>
      </c>
      <c r="D1222" s="14" t="s">
        <v>760</v>
      </c>
      <c r="E1222" s="15">
        <v>2520.6</v>
      </c>
    </row>
    <row r="1223" spans="1:5" outlineLevel="2" x14ac:dyDescent="0.25">
      <c r="A1223" s="14" t="s">
        <v>519</v>
      </c>
      <c r="B1223" s="14" t="s">
        <v>761</v>
      </c>
      <c r="C1223" s="14" t="str">
        <f t="shared" si="22"/>
        <v>5231_231000173</v>
      </c>
      <c r="D1223" s="14" t="s">
        <v>762</v>
      </c>
      <c r="E1223" s="15">
        <v>2520.6</v>
      </c>
    </row>
    <row r="1224" spans="1:5" outlineLevel="2" x14ac:dyDescent="0.25">
      <c r="A1224" s="14" t="s">
        <v>519</v>
      </c>
      <c r="B1224" s="14" t="s">
        <v>763</v>
      </c>
      <c r="C1224" s="14" t="str">
        <f t="shared" si="22"/>
        <v>5231_231000175</v>
      </c>
      <c r="D1224" s="14" t="s">
        <v>758</v>
      </c>
      <c r="E1224" s="15">
        <v>2520.6</v>
      </c>
    </row>
    <row r="1225" spans="1:5" outlineLevel="2" x14ac:dyDescent="0.25">
      <c r="A1225" s="14" t="s">
        <v>519</v>
      </c>
      <c r="B1225" s="14" t="s">
        <v>764</v>
      </c>
      <c r="C1225" s="14" t="str">
        <f t="shared" si="22"/>
        <v>5231_231000174</v>
      </c>
      <c r="D1225" s="14" t="s">
        <v>762</v>
      </c>
      <c r="E1225" s="15">
        <v>2520.6</v>
      </c>
    </row>
    <row r="1226" spans="1:5" outlineLevel="2" x14ac:dyDescent="0.25">
      <c r="A1226" s="14" t="s">
        <v>519</v>
      </c>
      <c r="B1226" s="14" t="s">
        <v>765</v>
      </c>
      <c r="C1226" s="14" t="str">
        <f t="shared" si="22"/>
        <v>5231_231000172</v>
      </c>
      <c r="D1226" s="14" t="s">
        <v>762</v>
      </c>
      <c r="E1226" s="15">
        <v>2520.6</v>
      </c>
    </row>
    <row r="1227" spans="1:5" outlineLevel="2" x14ac:dyDescent="0.25">
      <c r="A1227" s="14" t="s">
        <v>519</v>
      </c>
      <c r="B1227" s="14" t="s">
        <v>766</v>
      </c>
      <c r="C1227" s="14" t="str">
        <f t="shared" si="22"/>
        <v>5231_231000171</v>
      </c>
      <c r="D1227" s="14" t="s">
        <v>767</v>
      </c>
      <c r="E1227" s="15">
        <v>6158.59</v>
      </c>
    </row>
    <row r="1228" spans="1:5" outlineLevel="2" x14ac:dyDescent="0.25">
      <c r="A1228" s="14" t="s">
        <v>519</v>
      </c>
      <c r="B1228" s="14" t="s">
        <v>770</v>
      </c>
      <c r="C1228" s="14" t="str">
        <f t="shared" si="22"/>
        <v>5231_231000003</v>
      </c>
      <c r="D1228" s="14" t="s">
        <v>771</v>
      </c>
      <c r="E1228" s="15">
        <v>0</v>
      </c>
    </row>
    <row r="1229" spans="1:5" outlineLevel="2" x14ac:dyDescent="0.25">
      <c r="A1229" s="14" t="s">
        <v>519</v>
      </c>
      <c r="B1229" s="14" t="s">
        <v>772</v>
      </c>
      <c r="C1229" s="14" t="str">
        <f t="shared" si="22"/>
        <v>5231_231000006</v>
      </c>
      <c r="D1229" s="14" t="s">
        <v>771</v>
      </c>
      <c r="E1229" s="15">
        <v>0</v>
      </c>
    </row>
    <row r="1230" spans="1:5" outlineLevel="2" x14ac:dyDescent="0.25">
      <c r="A1230" s="14" t="s">
        <v>519</v>
      </c>
      <c r="B1230" s="14" t="s">
        <v>773</v>
      </c>
      <c r="C1230" s="14" t="str">
        <f t="shared" si="22"/>
        <v>5231_231000007</v>
      </c>
      <c r="D1230" s="14" t="s">
        <v>771</v>
      </c>
      <c r="E1230" s="15">
        <v>0</v>
      </c>
    </row>
    <row r="1231" spans="1:5" outlineLevel="2" x14ac:dyDescent="0.25">
      <c r="A1231" s="14" t="s">
        <v>519</v>
      </c>
      <c r="B1231" s="14" t="s">
        <v>774</v>
      </c>
      <c r="C1231" s="14" t="str">
        <f t="shared" si="22"/>
        <v>5231_231000008</v>
      </c>
      <c r="D1231" s="14" t="s">
        <v>771</v>
      </c>
      <c r="E1231" s="15">
        <v>0</v>
      </c>
    </row>
    <row r="1232" spans="1:5" outlineLevel="2" x14ac:dyDescent="0.25">
      <c r="A1232" s="14" t="s">
        <v>519</v>
      </c>
      <c r="B1232" s="14" t="s">
        <v>775</v>
      </c>
      <c r="C1232" s="14" t="str">
        <f t="shared" si="22"/>
        <v>5231_231000009</v>
      </c>
      <c r="D1232" s="14" t="s">
        <v>771</v>
      </c>
      <c r="E1232" s="15">
        <v>0</v>
      </c>
    </row>
    <row r="1233" spans="1:5" outlineLevel="2" x14ac:dyDescent="0.25">
      <c r="A1233" s="14" t="s">
        <v>519</v>
      </c>
      <c r="B1233" s="14" t="s">
        <v>776</v>
      </c>
      <c r="C1233" s="14" t="str">
        <f t="shared" si="22"/>
        <v>5231_231000005</v>
      </c>
      <c r="D1233" s="14" t="s">
        <v>771</v>
      </c>
      <c r="E1233" s="15">
        <v>0</v>
      </c>
    </row>
    <row r="1234" spans="1:5" outlineLevel="2" x14ac:dyDescent="0.25">
      <c r="A1234" s="14" t="s">
        <v>519</v>
      </c>
      <c r="B1234" s="14" t="s">
        <v>777</v>
      </c>
      <c r="C1234" s="14" t="str">
        <f t="shared" si="22"/>
        <v>5231_231000000</v>
      </c>
      <c r="D1234" s="14" t="s">
        <v>769</v>
      </c>
      <c r="E1234" s="15">
        <v>0</v>
      </c>
    </row>
    <row r="1235" spans="1:5" outlineLevel="2" x14ac:dyDescent="0.25">
      <c r="A1235" s="14" t="s">
        <v>519</v>
      </c>
      <c r="B1235" s="14" t="s">
        <v>778</v>
      </c>
      <c r="C1235" s="14" t="str">
        <f t="shared" si="22"/>
        <v>5231_231000001</v>
      </c>
      <c r="D1235" s="14" t="s">
        <v>769</v>
      </c>
      <c r="E1235" s="15">
        <v>0</v>
      </c>
    </row>
    <row r="1236" spans="1:5" outlineLevel="2" x14ac:dyDescent="0.25">
      <c r="A1236" s="14" t="s">
        <v>519</v>
      </c>
      <c r="B1236" s="14" t="s">
        <v>779</v>
      </c>
      <c r="C1236" s="14" t="str">
        <f t="shared" si="22"/>
        <v>5231_231000002</v>
      </c>
      <c r="D1236" s="14" t="s">
        <v>769</v>
      </c>
      <c r="E1236" s="15">
        <v>0</v>
      </c>
    </row>
    <row r="1237" spans="1:5" outlineLevel="2" x14ac:dyDescent="0.25">
      <c r="A1237" s="14" t="s">
        <v>519</v>
      </c>
      <c r="B1237" s="14" t="s">
        <v>780</v>
      </c>
      <c r="C1237" s="14" t="str">
        <f t="shared" si="22"/>
        <v>5231_231000027</v>
      </c>
      <c r="D1237" s="14" t="s">
        <v>781</v>
      </c>
      <c r="E1237" s="15">
        <v>0</v>
      </c>
    </row>
    <row r="1238" spans="1:5" outlineLevel="2" x14ac:dyDescent="0.25">
      <c r="A1238" s="14" t="s">
        <v>519</v>
      </c>
      <c r="B1238" s="14" t="s">
        <v>782</v>
      </c>
      <c r="C1238" s="14" t="str">
        <f t="shared" si="22"/>
        <v>5231_231000028</v>
      </c>
      <c r="D1238" s="14" t="s">
        <v>781</v>
      </c>
      <c r="E1238" s="15">
        <v>0</v>
      </c>
    </row>
    <row r="1239" spans="1:5" outlineLevel="2" x14ac:dyDescent="0.25">
      <c r="A1239" s="14" t="s">
        <v>519</v>
      </c>
      <c r="B1239" s="14" t="s">
        <v>783</v>
      </c>
      <c r="C1239" s="14" t="str">
        <f t="shared" si="22"/>
        <v>5231_231000029</v>
      </c>
      <c r="D1239" s="14" t="s">
        <v>781</v>
      </c>
      <c r="E1239" s="15">
        <v>0</v>
      </c>
    </row>
    <row r="1240" spans="1:5" outlineLevel="2" x14ac:dyDescent="0.25">
      <c r="A1240" s="14" t="s">
        <v>519</v>
      </c>
      <c r="B1240" s="14" t="s">
        <v>784</v>
      </c>
      <c r="C1240" s="14" t="str">
        <f t="shared" si="22"/>
        <v>5231_231000025</v>
      </c>
      <c r="D1240" s="14" t="s">
        <v>781</v>
      </c>
      <c r="E1240" s="15">
        <v>0</v>
      </c>
    </row>
    <row r="1241" spans="1:5" outlineLevel="2" x14ac:dyDescent="0.25">
      <c r="A1241" s="14" t="s">
        <v>519</v>
      </c>
      <c r="B1241" s="14" t="s">
        <v>785</v>
      </c>
      <c r="C1241" s="14" t="str">
        <f t="shared" si="22"/>
        <v>5231_231000026</v>
      </c>
      <c r="D1241" s="14" t="s">
        <v>781</v>
      </c>
      <c r="E1241" s="15">
        <v>0</v>
      </c>
    </row>
    <row r="1242" spans="1:5" outlineLevel="2" x14ac:dyDescent="0.25">
      <c r="A1242" s="14" t="s">
        <v>519</v>
      </c>
      <c r="B1242" s="14" t="s">
        <v>786</v>
      </c>
      <c r="C1242" s="14" t="str">
        <f t="shared" si="22"/>
        <v>5231_231000033</v>
      </c>
      <c r="D1242" s="14" t="s">
        <v>787</v>
      </c>
      <c r="E1242" s="15">
        <v>0</v>
      </c>
    </row>
    <row r="1243" spans="1:5" outlineLevel="2" x14ac:dyDescent="0.25">
      <c r="A1243" s="14" t="s">
        <v>519</v>
      </c>
      <c r="B1243" s="14" t="s">
        <v>788</v>
      </c>
      <c r="C1243" s="14" t="str">
        <f t="shared" si="22"/>
        <v>5231_231000030</v>
      </c>
      <c r="D1243" s="14" t="s">
        <v>789</v>
      </c>
      <c r="E1243" s="15">
        <v>0</v>
      </c>
    </row>
    <row r="1244" spans="1:5" outlineLevel="2" x14ac:dyDescent="0.25">
      <c r="A1244" s="14" t="s">
        <v>519</v>
      </c>
      <c r="B1244" s="14" t="s">
        <v>790</v>
      </c>
      <c r="C1244" s="14" t="str">
        <f t="shared" si="22"/>
        <v>5231_231000032</v>
      </c>
      <c r="D1244" s="14" t="s">
        <v>789</v>
      </c>
      <c r="E1244" s="15">
        <v>0</v>
      </c>
    </row>
    <row r="1245" spans="1:5" outlineLevel="2" x14ac:dyDescent="0.25">
      <c r="A1245" s="14" t="s">
        <v>519</v>
      </c>
      <c r="B1245" s="14" t="s">
        <v>791</v>
      </c>
      <c r="C1245" s="14" t="str">
        <f t="shared" si="22"/>
        <v>5231_231000014</v>
      </c>
      <c r="D1245" s="14" t="s">
        <v>792</v>
      </c>
      <c r="E1245" s="15">
        <v>0</v>
      </c>
    </row>
    <row r="1246" spans="1:5" outlineLevel="2" x14ac:dyDescent="0.25">
      <c r="A1246" s="14" t="s">
        <v>519</v>
      </c>
      <c r="B1246" s="14" t="s">
        <v>793</v>
      </c>
      <c r="C1246" s="14" t="str">
        <f t="shared" si="22"/>
        <v>5231_231000036</v>
      </c>
      <c r="D1246" s="14" t="s">
        <v>794</v>
      </c>
      <c r="E1246" s="15">
        <v>0</v>
      </c>
    </row>
    <row r="1247" spans="1:5" outlineLevel="2" x14ac:dyDescent="0.25">
      <c r="A1247" s="14" t="s">
        <v>519</v>
      </c>
      <c r="B1247" s="14" t="s">
        <v>795</v>
      </c>
      <c r="C1247" s="14" t="str">
        <f t="shared" si="22"/>
        <v>5231_231000035</v>
      </c>
      <c r="D1247" s="14" t="s">
        <v>796</v>
      </c>
      <c r="E1247" s="15">
        <v>0</v>
      </c>
    </row>
    <row r="1248" spans="1:5" outlineLevel="2" x14ac:dyDescent="0.25">
      <c r="A1248" s="14" t="s">
        <v>519</v>
      </c>
      <c r="B1248" s="14" t="s">
        <v>797</v>
      </c>
      <c r="C1248" s="14" t="str">
        <f t="shared" ref="C1248:C1279" si="23">+CONCATENATE(A1248,"_",B1248)</f>
        <v>5231_231000018</v>
      </c>
      <c r="D1248" s="14" t="s">
        <v>798</v>
      </c>
      <c r="E1248" s="15">
        <v>0</v>
      </c>
    </row>
    <row r="1249" spans="1:5" outlineLevel="2" x14ac:dyDescent="0.25">
      <c r="A1249" s="14" t="s">
        <v>519</v>
      </c>
      <c r="B1249" s="14" t="s">
        <v>799</v>
      </c>
      <c r="C1249" s="14" t="str">
        <f t="shared" si="23"/>
        <v>5231_231000019</v>
      </c>
      <c r="D1249" s="14" t="s">
        <v>798</v>
      </c>
      <c r="E1249" s="15">
        <v>0</v>
      </c>
    </row>
    <row r="1250" spans="1:5" outlineLevel="2" x14ac:dyDescent="0.25">
      <c r="A1250" s="14" t="s">
        <v>519</v>
      </c>
      <c r="B1250" s="14" t="s">
        <v>800</v>
      </c>
      <c r="C1250" s="14" t="str">
        <f t="shared" si="23"/>
        <v>5231_231000021</v>
      </c>
      <c r="D1250" s="14" t="s">
        <v>798</v>
      </c>
      <c r="E1250" s="15">
        <v>0</v>
      </c>
    </row>
    <row r="1251" spans="1:5" outlineLevel="2" x14ac:dyDescent="0.25">
      <c r="A1251" s="14" t="s">
        <v>519</v>
      </c>
      <c r="B1251" s="14" t="s">
        <v>801</v>
      </c>
      <c r="C1251" s="14" t="str">
        <f t="shared" si="23"/>
        <v>5231_231000023</v>
      </c>
      <c r="D1251" s="14" t="s">
        <v>798</v>
      </c>
      <c r="E1251" s="15">
        <v>0</v>
      </c>
    </row>
    <row r="1252" spans="1:5" outlineLevel="2" x14ac:dyDescent="0.25">
      <c r="A1252" s="14" t="s">
        <v>519</v>
      </c>
      <c r="B1252" s="14" t="s">
        <v>802</v>
      </c>
      <c r="C1252" s="14" t="str">
        <f t="shared" si="23"/>
        <v>5231_231000016</v>
      </c>
      <c r="D1252" s="14" t="s">
        <v>798</v>
      </c>
      <c r="E1252" s="15">
        <v>0</v>
      </c>
    </row>
    <row r="1253" spans="1:5" outlineLevel="2" x14ac:dyDescent="0.25">
      <c r="A1253" s="14" t="s">
        <v>519</v>
      </c>
      <c r="B1253" s="14" t="s">
        <v>803</v>
      </c>
      <c r="C1253" s="14" t="str">
        <f t="shared" si="23"/>
        <v>5231_231000017</v>
      </c>
      <c r="D1253" s="14" t="s">
        <v>798</v>
      </c>
      <c r="E1253" s="15">
        <v>0</v>
      </c>
    </row>
    <row r="1254" spans="1:5" outlineLevel="2" x14ac:dyDescent="0.25">
      <c r="A1254" s="14" t="s">
        <v>519</v>
      </c>
      <c r="B1254" s="14" t="s">
        <v>804</v>
      </c>
      <c r="C1254" s="14" t="str">
        <f t="shared" si="23"/>
        <v>5231_231000015</v>
      </c>
      <c r="D1254" s="14" t="s">
        <v>805</v>
      </c>
      <c r="E1254" s="15">
        <v>0</v>
      </c>
    </row>
    <row r="1255" spans="1:5" outlineLevel="2" x14ac:dyDescent="0.25">
      <c r="A1255" s="14" t="s">
        <v>519</v>
      </c>
      <c r="B1255" s="14" t="s">
        <v>1271</v>
      </c>
      <c r="C1255" s="14" t="str">
        <f t="shared" si="23"/>
        <v>5231_231000137</v>
      </c>
      <c r="D1255" s="14" t="s">
        <v>1272</v>
      </c>
      <c r="E1255" s="15">
        <v>11748.24</v>
      </c>
    </row>
    <row r="1256" spans="1:5" outlineLevel="2" x14ac:dyDescent="0.25">
      <c r="A1256" s="14" t="s">
        <v>519</v>
      </c>
      <c r="B1256" s="14" t="s">
        <v>1273</v>
      </c>
      <c r="C1256" s="14" t="str">
        <f t="shared" si="23"/>
        <v>5231_231000138</v>
      </c>
      <c r="D1256" s="14" t="s">
        <v>1272</v>
      </c>
      <c r="E1256" s="15">
        <v>11748.24</v>
      </c>
    </row>
    <row r="1257" spans="1:5" outlineLevel="2" x14ac:dyDescent="0.25">
      <c r="A1257" s="14" t="s">
        <v>519</v>
      </c>
      <c r="B1257" s="14" t="s">
        <v>1797</v>
      </c>
      <c r="C1257" s="14" t="str">
        <f t="shared" si="23"/>
        <v>5231_231000178</v>
      </c>
      <c r="D1257" s="14" t="s">
        <v>1798</v>
      </c>
      <c r="E1257" s="15">
        <v>18061.599999999999</v>
      </c>
    </row>
    <row r="1258" spans="1:5" outlineLevel="1" x14ac:dyDescent="0.25">
      <c r="A1258" s="17" t="s">
        <v>3200</v>
      </c>
      <c r="B1258" s="17"/>
      <c r="C1258" s="17"/>
      <c r="D1258" s="17" t="s">
        <v>3219</v>
      </c>
      <c r="E1258" s="18">
        <v>125450.92999999993</v>
      </c>
    </row>
    <row r="1259" spans="1:5" outlineLevel="2" x14ac:dyDescent="0.25">
      <c r="A1259" s="14" t="s">
        <v>473</v>
      </c>
      <c r="B1259" s="14" t="s">
        <v>474</v>
      </c>
      <c r="C1259" s="14" t="str">
        <f t="shared" ref="C1259:C1290" si="24">+CONCATENATE(A1259,"_",B1259)</f>
        <v>5322_322000016</v>
      </c>
      <c r="D1259" s="14" t="s">
        <v>475</v>
      </c>
      <c r="E1259" s="15">
        <v>6219.1</v>
      </c>
    </row>
    <row r="1260" spans="1:5" outlineLevel="2" x14ac:dyDescent="0.25">
      <c r="A1260" s="14" t="s">
        <v>473</v>
      </c>
      <c r="B1260" s="14" t="s">
        <v>477</v>
      </c>
      <c r="C1260" s="14" t="str">
        <f t="shared" si="24"/>
        <v>5322_322000017</v>
      </c>
      <c r="D1260" s="14" t="s">
        <v>478</v>
      </c>
      <c r="E1260" s="15">
        <v>8182.83</v>
      </c>
    </row>
    <row r="1261" spans="1:5" outlineLevel="2" x14ac:dyDescent="0.25">
      <c r="A1261" s="14" t="s">
        <v>473</v>
      </c>
      <c r="B1261" s="14" t="s">
        <v>479</v>
      </c>
      <c r="C1261" s="14" t="str">
        <f t="shared" si="24"/>
        <v>5322_322000014</v>
      </c>
      <c r="D1261" s="14" t="s">
        <v>480</v>
      </c>
      <c r="E1261" s="15">
        <v>6730.92</v>
      </c>
    </row>
    <row r="1262" spans="1:5" outlineLevel="2" x14ac:dyDescent="0.25">
      <c r="A1262" s="14" t="s">
        <v>473</v>
      </c>
      <c r="B1262" s="14" t="s">
        <v>522</v>
      </c>
      <c r="C1262" s="14" t="str">
        <f t="shared" si="24"/>
        <v>5322_322000008</v>
      </c>
      <c r="D1262" s="14" t="s">
        <v>523</v>
      </c>
      <c r="E1262" s="15">
        <v>13820.879999999997</v>
      </c>
    </row>
    <row r="1263" spans="1:5" outlineLevel="2" x14ac:dyDescent="0.25">
      <c r="A1263" s="14" t="s">
        <v>473</v>
      </c>
      <c r="B1263" s="14" t="s">
        <v>734</v>
      </c>
      <c r="C1263" s="14" t="str">
        <f t="shared" si="24"/>
        <v>5322_322000005</v>
      </c>
      <c r="D1263" s="14" t="s">
        <v>735</v>
      </c>
      <c r="E1263" s="15">
        <v>21651.68</v>
      </c>
    </row>
    <row r="1264" spans="1:5" outlineLevel="2" x14ac:dyDescent="0.25">
      <c r="A1264" s="14" t="s">
        <v>473</v>
      </c>
      <c r="B1264" s="14" t="s">
        <v>941</v>
      </c>
      <c r="C1264" s="14" t="str">
        <f t="shared" si="24"/>
        <v>5322_322000019</v>
      </c>
      <c r="D1264" s="14" t="s">
        <v>942</v>
      </c>
      <c r="E1264" s="15">
        <v>7233.2400000000007</v>
      </c>
    </row>
    <row r="1265" spans="1:5" outlineLevel="2" x14ac:dyDescent="0.25">
      <c r="A1265" s="14" t="s">
        <v>473</v>
      </c>
      <c r="B1265" s="14" t="s">
        <v>1063</v>
      </c>
      <c r="C1265" s="14" t="str">
        <f t="shared" si="24"/>
        <v>5322_322000015</v>
      </c>
      <c r="D1265" s="14" t="s">
        <v>1064</v>
      </c>
      <c r="E1265" s="15">
        <v>12152.01</v>
      </c>
    </row>
    <row r="1266" spans="1:5" outlineLevel="2" x14ac:dyDescent="0.25">
      <c r="A1266" s="14" t="s">
        <v>473</v>
      </c>
      <c r="B1266" s="14" t="s">
        <v>1073</v>
      </c>
      <c r="C1266" s="14" t="str">
        <f t="shared" si="24"/>
        <v>5322_322000009</v>
      </c>
      <c r="D1266" s="14" t="s">
        <v>1074</v>
      </c>
      <c r="E1266" s="15">
        <v>34817.769999999997</v>
      </c>
    </row>
    <row r="1267" spans="1:5" outlineLevel="2" x14ac:dyDescent="0.25">
      <c r="A1267" s="14" t="s">
        <v>473</v>
      </c>
      <c r="B1267" s="14" t="s">
        <v>1253</v>
      </c>
      <c r="C1267" s="14" t="str">
        <f t="shared" si="24"/>
        <v>5322_322000001</v>
      </c>
      <c r="D1267" s="14" t="s">
        <v>1254</v>
      </c>
      <c r="E1267" s="15">
        <v>0</v>
      </c>
    </row>
    <row r="1268" spans="1:5" outlineLevel="2" x14ac:dyDescent="0.25">
      <c r="A1268" s="14" t="s">
        <v>473</v>
      </c>
      <c r="B1268" s="14" t="s">
        <v>1255</v>
      </c>
      <c r="C1268" s="14" t="str">
        <f t="shared" si="24"/>
        <v>5322_322000000</v>
      </c>
      <c r="D1268" s="14" t="s">
        <v>1256</v>
      </c>
      <c r="E1268" s="15">
        <v>0</v>
      </c>
    </row>
    <row r="1269" spans="1:5" outlineLevel="2" x14ac:dyDescent="0.25">
      <c r="A1269" s="14" t="s">
        <v>473</v>
      </c>
      <c r="B1269" s="14" t="s">
        <v>1298</v>
      </c>
      <c r="C1269" s="14" t="str">
        <f t="shared" si="24"/>
        <v>5322_322000007</v>
      </c>
      <c r="D1269" s="14" t="s">
        <v>1299</v>
      </c>
      <c r="E1269" s="15">
        <v>12720.13</v>
      </c>
    </row>
    <row r="1270" spans="1:5" outlineLevel="2" x14ac:dyDescent="0.25">
      <c r="A1270" s="14" t="s">
        <v>473</v>
      </c>
      <c r="B1270" s="14" t="s">
        <v>1391</v>
      </c>
      <c r="C1270" s="14" t="str">
        <f t="shared" si="24"/>
        <v>5322_322000030</v>
      </c>
      <c r="D1270" s="14" t="s">
        <v>1392</v>
      </c>
      <c r="E1270" s="15">
        <v>73333.33</v>
      </c>
    </row>
    <row r="1271" spans="1:5" outlineLevel="2" x14ac:dyDescent="0.25">
      <c r="A1271" s="14" t="s">
        <v>473</v>
      </c>
      <c r="B1271" s="14" t="s">
        <v>1493</v>
      </c>
      <c r="C1271" s="14" t="str">
        <f t="shared" si="24"/>
        <v>5322_322000018</v>
      </c>
      <c r="D1271" s="14" t="s">
        <v>1494</v>
      </c>
      <c r="E1271" s="15">
        <v>8802.51</v>
      </c>
    </row>
    <row r="1272" spans="1:5" outlineLevel="2" x14ac:dyDescent="0.25">
      <c r="A1272" s="14" t="s">
        <v>473</v>
      </c>
      <c r="B1272" s="14" t="s">
        <v>1499</v>
      </c>
      <c r="C1272" s="14" t="str">
        <f t="shared" si="24"/>
        <v>5322_322000025</v>
      </c>
      <c r="D1272" s="14" t="s">
        <v>1500</v>
      </c>
      <c r="E1272" s="15">
        <v>23494.38</v>
      </c>
    </row>
    <row r="1273" spans="1:5" outlineLevel="2" x14ac:dyDescent="0.25">
      <c r="A1273" s="14" t="s">
        <v>473</v>
      </c>
      <c r="B1273" s="14" t="s">
        <v>1501</v>
      </c>
      <c r="C1273" s="14" t="str">
        <f t="shared" si="24"/>
        <v>5322_322000021</v>
      </c>
      <c r="D1273" s="14" t="s">
        <v>1502</v>
      </c>
      <c r="E1273" s="15">
        <v>24415.72</v>
      </c>
    </row>
    <row r="1274" spans="1:5" outlineLevel="2" x14ac:dyDescent="0.25">
      <c r="A1274" s="14" t="s">
        <v>473</v>
      </c>
      <c r="B1274" s="14" t="s">
        <v>1503</v>
      </c>
      <c r="C1274" s="14" t="str">
        <f t="shared" si="24"/>
        <v>5322_322000024</v>
      </c>
      <c r="D1274" s="14" t="s">
        <v>1504</v>
      </c>
      <c r="E1274" s="15">
        <v>23494.38</v>
      </c>
    </row>
    <row r="1275" spans="1:5" outlineLevel="2" x14ac:dyDescent="0.25">
      <c r="A1275" s="14" t="s">
        <v>473</v>
      </c>
      <c r="B1275" s="14" t="s">
        <v>1505</v>
      </c>
      <c r="C1275" s="14" t="str">
        <f t="shared" si="24"/>
        <v>5322_322000026</v>
      </c>
      <c r="D1275" s="14" t="s">
        <v>1506</v>
      </c>
      <c r="E1275" s="15">
        <v>23571.43</v>
      </c>
    </row>
    <row r="1276" spans="1:5" outlineLevel="2" x14ac:dyDescent="0.25">
      <c r="A1276" s="14" t="s">
        <v>473</v>
      </c>
      <c r="B1276" s="14" t="s">
        <v>1507</v>
      </c>
      <c r="C1276" s="14" t="str">
        <f t="shared" si="24"/>
        <v>5322_322000027</v>
      </c>
      <c r="D1276" s="14" t="s">
        <v>1508</v>
      </c>
      <c r="E1276" s="15">
        <v>25337.08</v>
      </c>
    </row>
    <row r="1277" spans="1:5" outlineLevel="2" x14ac:dyDescent="0.25">
      <c r="A1277" s="14" t="s">
        <v>473</v>
      </c>
      <c r="B1277" s="14" t="s">
        <v>1509</v>
      </c>
      <c r="C1277" s="14" t="str">
        <f t="shared" si="24"/>
        <v>5322_322000022</v>
      </c>
      <c r="D1277" s="14" t="s">
        <v>1510</v>
      </c>
      <c r="E1277" s="15">
        <v>25337.08</v>
      </c>
    </row>
    <row r="1278" spans="1:5" outlineLevel="2" x14ac:dyDescent="0.25">
      <c r="A1278" s="14" t="s">
        <v>473</v>
      </c>
      <c r="B1278" s="14" t="s">
        <v>1511</v>
      </c>
      <c r="C1278" s="14" t="str">
        <f t="shared" si="24"/>
        <v>5322_322000023</v>
      </c>
      <c r="D1278" s="14" t="s">
        <v>1512</v>
      </c>
      <c r="E1278" s="15">
        <v>23494.38</v>
      </c>
    </row>
    <row r="1279" spans="1:5" outlineLevel="2" x14ac:dyDescent="0.25">
      <c r="A1279" s="14" t="s">
        <v>473</v>
      </c>
      <c r="B1279" s="14" t="s">
        <v>1517</v>
      </c>
      <c r="C1279" s="14" t="str">
        <f t="shared" si="24"/>
        <v>5322_322000011</v>
      </c>
      <c r="D1279" s="14" t="s">
        <v>1518</v>
      </c>
      <c r="E1279" s="15">
        <v>8824.5400000000009</v>
      </c>
    </row>
    <row r="1280" spans="1:5" outlineLevel="2" x14ac:dyDescent="0.25">
      <c r="A1280" s="14" t="s">
        <v>473</v>
      </c>
      <c r="B1280" s="14" t="s">
        <v>1617</v>
      </c>
      <c r="C1280" s="14" t="str">
        <f t="shared" si="24"/>
        <v>5322_322000028</v>
      </c>
      <c r="D1280" s="14" t="s">
        <v>1618</v>
      </c>
      <c r="E1280" s="15">
        <v>25337.08</v>
      </c>
    </row>
    <row r="1281" spans="1:5" outlineLevel="2" x14ac:dyDescent="0.25">
      <c r="A1281" s="14" t="s">
        <v>473</v>
      </c>
      <c r="B1281" s="14" t="s">
        <v>1619</v>
      </c>
      <c r="C1281" s="14" t="str">
        <f t="shared" si="24"/>
        <v>5322_322000029</v>
      </c>
      <c r="D1281" s="14" t="s">
        <v>1620</v>
      </c>
      <c r="E1281" s="15">
        <v>24415.72</v>
      </c>
    </row>
    <row r="1282" spans="1:5" outlineLevel="2" x14ac:dyDescent="0.25">
      <c r="A1282" s="14" t="s">
        <v>473</v>
      </c>
      <c r="B1282" s="14" t="s">
        <v>1730</v>
      </c>
      <c r="C1282" s="14" t="str">
        <f t="shared" si="24"/>
        <v>5322_322000006</v>
      </c>
      <c r="D1282" s="14" t="s">
        <v>1731</v>
      </c>
      <c r="E1282" s="15">
        <v>23997.899999999998</v>
      </c>
    </row>
    <row r="1283" spans="1:5" outlineLevel="2" x14ac:dyDescent="0.25">
      <c r="A1283" s="14" t="s">
        <v>473</v>
      </c>
      <c r="B1283" s="14" t="s">
        <v>1783</v>
      </c>
      <c r="C1283" s="14" t="str">
        <f t="shared" si="24"/>
        <v>5322_322000003</v>
      </c>
      <c r="D1283" s="14" t="s">
        <v>1784</v>
      </c>
      <c r="E1283" s="15">
        <v>2042.6200000000001</v>
      </c>
    </row>
    <row r="1284" spans="1:5" outlineLevel="2" x14ac:dyDescent="0.25">
      <c r="A1284" s="14" t="s">
        <v>473</v>
      </c>
      <c r="B1284" s="14" t="s">
        <v>1789</v>
      </c>
      <c r="C1284" s="14" t="str">
        <f t="shared" si="24"/>
        <v>5322_322000004</v>
      </c>
      <c r="D1284" s="14" t="s">
        <v>1784</v>
      </c>
      <c r="E1284" s="15">
        <v>2042.6200000000001</v>
      </c>
    </row>
    <row r="1285" spans="1:5" outlineLevel="2" x14ac:dyDescent="0.25">
      <c r="A1285" s="14" t="s">
        <v>473</v>
      </c>
      <c r="B1285" s="14" t="s">
        <v>1873</v>
      </c>
      <c r="C1285" s="14" t="str">
        <f t="shared" si="24"/>
        <v>5322_322000002</v>
      </c>
      <c r="D1285" s="14" t="s">
        <v>1874</v>
      </c>
      <c r="E1285" s="15">
        <v>2682.08</v>
      </c>
    </row>
    <row r="1286" spans="1:5" outlineLevel="2" x14ac:dyDescent="0.25">
      <c r="A1286" s="14" t="s">
        <v>473</v>
      </c>
      <c r="B1286" s="14" t="s">
        <v>2019</v>
      </c>
      <c r="C1286" s="14" t="str">
        <f t="shared" si="24"/>
        <v>5322_322000013</v>
      </c>
      <c r="D1286" s="14" t="s">
        <v>2020</v>
      </c>
      <c r="E1286" s="15">
        <v>4753.04</v>
      </c>
    </row>
    <row r="1287" spans="1:5" outlineLevel="2" x14ac:dyDescent="0.25">
      <c r="A1287" s="14" t="s">
        <v>473</v>
      </c>
      <c r="B1287" s="14" t="s">
        <v>2021</v>
      </c>
      <c r="C1287" s="14" t="str">
        <f t="shared" si="24"/>
        <v>5322_322000010</v>
      </c>
      <c r="D1287" s="14" t="s">
        <v>2022</v>
      </c>
      <c r="E1287" s="15">
        <v>8763.19</v>
      </c>
    </row>
    <row r="1288" spans="1:5" outlineLevel="2" x14ac:dyDescent="0.25">
      <c r="A1288" s="14" t="s">
        <v>473</v>
      </c>
      <c r="B1288" s="14" t="s">
        <v>2252</v>
      </c>
      <c r="C1288" s="14" t="str">
        <f t="shared" si="24"/>
        <v>5322_322000031</v>
      </c>
      <c r="D1288" s="14" t="s">
        <v>2253</v>
      </c>
      <c r="E1288" s="15">
        <v>24213.69</v>
      </c>
    </row>
    <row r="1289" spans="1:5" outlineLevel="2" x14ac:dyDescent="0.25">
      <c r="A1289" s="14" t="s">
        <v>473</v>
      </c>
      <c r="B1289" s="14" t="s">
        <v>2254</v>
      </c>
      <c r="C1289" s="14" t="str">
        <f t="shared" si="24"/>
        <v>5322_322000012</v>
      </c>
      <c r="D1289" s="14" t="s">
        <v>2255</v>
      </c>
      <c r="E1289" s="15">
        <v>8269.9600000000009</v>
      </c>
    </row>
    <row r="1290" spans="1:5" outlineLevel="2" x14ac:dyDescent="0.25">
      <c r="A1290" s="14" t="s">
        <v>473</v>
      </c>
      <c r="B1290" s="14" t="s">
        <v>2256</v>
      </c>
      <c r="C1290" s="14" t="str">
        <f t="shared" si="24"/>
        <v>5322_322000020</v>
      </c>
      <c r="D1290" s="14" t="s">
        <v>2255</v>
      </c>
      <c r="E1290" s="15">
        <v>7809.2900000000009</v>
      </c>
    </row>
    <row r="1291" spans="1:5" outlineLevel="1" x14ac:dyDescent="0.25">
      <c r="A1291" s="17" t="s">
        <v>3201</v>
      </c>
      <c r="B1291" s="17"/>
      <c r="C1291" s="17"/>
      <c r="D1291" s="17" t="s">
        <v>3220</v>
      </c>
      <c r="E1291" s="18">
        <v>517960.58000000007</v>
      </c>
    </row>
    <row r="1292" spans="1:5" outlineLevel="2" x14ac:dyDescent="0.25">
      <c r="A1292" s="14" t="s">
        <v>268</v>
      </c>
      <c r="B1292" s="14" t="s">
        <v>269</v>
      </c>
      <c r="C1292" s="14" t="str">
        <f t="shared" ref="C1292:C1323" si="25">+CONCATENATE(A1292,"_",B1292)</f>
        <v>5411_411000095</v>
      </c>
      <c r="D1292" s="14" t="s">
        <v>270</v>
      </c>
      <c r="E1292" s="15">
        <v>0</v>
      </c>
    </row>
    <row r="1293" spans="1:5" outlineLevel="2" x14ac:dyDescent="0.25">
      <c r="A1293" s="14" t="s">
        <v>268</v>
      </c>
      <c r="B1293" s="14" t="s">
        <v>408</v>
      </c>
      <c r="C1293" s="14" t="str">
        <f t="shared" si="25"/>
        <v>5411_411000091</v>
      </c>
      <c r="D1293" s="14" t="s">
        <v>270</v>
      </c>
      <c r="E1293" s="15">
        <v>0</v>
      </c>
    </row>
    <row r="1294" spans="1:5" outlineLevel="2" x14ac:dyDescent="0.25">
      <c r="A1294" s="14" t="s">
        <v>268</v>
      </c>
      <c r="B1294" s="14" t="s">
        <v>409</v>
      </c>
      <c r="C1294" s="14" t="str">
        <f t="shared" si="25"/>
        <v>5411_411000143</v>
      </c>
      <c r="D1294" s="14" t="s">
        <v>410</v>
      </c>
      <c r="E1294" s="15">
        <v>270681.03999999998</v>
      </c>
    </row>
    <row r="1295" spans="1:5" outlineLevel="2" x14ac:dyDescent="0.25">
      <c r="A1295" s="14" t="s">
        <v>268</v>
      </c>
      <c r="B1295" s="14" t="s">
        <v>434</v>
      </c>
      <c r="C1295" s="14" t="str">
        <f t="shared" si="25"/>
        <v>5411_411000094</v>
      </c>
      <c r="D1295" s="14" t="s">
        <v>270</v>
      </c>
      <c r="E1295" s="15">
        <v>0</v>
      </c>
    </row>
    <row r="1296" spans="1:5" outlineLevel="2" x14ac:dyDescent="0.25">
      <c r="A1296" s="14" t="s">
        <v>268</v>
      </c>
      <c r="B1296" s="14" t="s">
        <v>435</v>
      </c>
      <c r="C1296" s="14" t="str">
        <f t="shared" si="25"/>
        <v>5411_411000109</v>
      </c>
      <c r="D1296" s="14" t="s">
        <v>436</v>
      </c>
      <c r="E1296" s="15">
        <v>0</v>
      </c>
    </row>
    <row r="1297" spans="1:5" outlineLevel="2" x14ac:dyDescent="0.25">
      <c r="A1297" s="14" t="s">
        <v>268</v>
      </c>
      <c r="B1297" s="14" t="s">
        <v>462</v>
      </c>
      <c r="C1297" s="14" t="str">
        <f t="shared" si="25"/>
        <v>5411_411000007</v>
      </c>
      <c r="D1297" s="14" t="s">
        <v>463</v>
      </c>
      <c r="E1297" s="15">
        <v>0</v>
      </c>
    </row>
    <row r="1298" spans="1:5" outlineLevel="2" x14ac:dyDescent="0.25">
      <c r="A1298" s="14" t="s">
        <v>268</v>
      </c>
      <c r="B1298" s="14" t="s">
        <v>464</v>
      </c>
      <c r="C1298" s="14" t="str">
        <f t="shared" si="25"/>
        <v>5411_411000001</v>
      </c>
      <c r="D1298" s="14" t="s">
        <v>465</v>
      </c>
      <c r="E1298" s="15">
        <v>0</v>
      </c>
    </row>
    <row r="1299" spans="1:5" outlineLevel="2" x14ac:dyDescent="0.25">
      <c r="A1299" s="14" t="s">
        <v>268</v>
      </c>
      <c r="B1299" s="14" t="s">
        <v>661</v>
      </c>
      <c r="C1299" s="14" t="str">
        <f t="shared" si="25"/>
        <v>5411_411000014</v>
      </c>
      <c r="D1299" s="14" t="s">
        <v>662</v>
      </c>
      <c r="E1299" s="15">
        <v>0</v>
      </c>
    </row>
    <row r="1300" spans="1:5" outlineLevel="2" x14ac:dyDescent="0.25">
      <c r="A1300" s="14" t="s">
        <v>268</v>
      </c>
      <c r="B1300" s="14" t="s">
        <v>663</v>
      </c>
      <c r="C1300" s="14" t="str">
        <f t="shared" si="25"/>
        <v>5411_411000013</v>
      </c>
      <c r="D1300" s="14" t="s">
        <v>664</v>
      </c>
      <c r="E1300" s="15">
        <v>0</v>
      </c>
    </row>
    <row r="1301" spans="1:5" outlineLevel="2" x14ac:dyDescent="0.25">
      <c r="A1301" s="14" t="s">
        <v>268</v>
      </c>
      <c r="B1301" s="14" t="s">
        <v>665</v>
      </c>
      <c r="C1301" s="14" t="str">
        <f t="shared" si="25"/>
        <v>5411_411000019</v>
      </c>
      <c r="D1301" s="14" t="s">
        <v>666</v>
      </c>
      <c r="E1301" s="15">
        <v>0</v>
      </c>
    </row>
    <row r="1302" spans="1:5" outlineLevel="2" x14ac:dyDescent="0.25">
      <c r="A1302" s="14" t="s">
        <v>268</v>
      </c>
      <c r="B1302" s="14" t="s">
        <v>667</v>
      </c>
      <c r="C1302" s="14" t="str">
        <f t="shared" si="25"/>
        <v>5411_411000020</v>
      </c>
      <c r="D1302" s="14" t="s">
        <v>668</v>
      </c>
      <c r="E1302" s="15">
        <v>0</v>
      </c>
    </row>
    <row r="1303" spans="1:5" outlineLevel="2" x14ac:dyDescent="0.25">
      <c r="A1303" s="14" t="s">
        <v>268</v>
      </c>
      <c r="B1303" s="14" t="s">
        <v>669</v>
      </c>
      <c r="C1303" s="14" t="str">
        <f t="shared" si="25"/>
        <v>5411_411000016</v>
      </c>
      <c r="D1303" s="14" t="s">
        <v>670</v>
      </c>
      <c r="E1303" s="15">
        <v>0</v>
      </c>
    </row>
    <row r="1304" spans="1:5" outlineLevel="2" x14ac:dyDescent="0.25">
      <c r="A1304" s="14" t="s">
        <v>268</v>
      </c>
      <c r="B1304" s="14" t="s">
        <v>671</v>
      </c>
      <c r="C1304" s="14" t="str">
        <f t="shared" si="25"/>
        <v>5411_411000103</v>
      </c>
      <c r="D1304" s="14" t="s">
        <v>672</v>
      </c>
      <c r="E1304" s="15">
        <v>0</v>
      </c>
    </row>
    <row r="1305" spans="1:5" outlineLevel="2" x14ac:dyDescent="0.25">
      <c r="A1305" s="14" t="s">
        <v>268</v>
      </c>
      <c r="B1305" s="14" t="s">
        <v>673</v>
      </c>
      <c r="C1305" s="14" t="str">
        <f t="shared" si="25"/>
        <v>5411_411000104</v>
      </c>
      <c r="D1305" s="14" t="s">
        <v>674</v>
      </c>
      <c r="E1305" s="15">
        <v>0</v>
      </c>
    </row>
    <row r="1306" spans="1:5" outlineLevel="2" x14ac:dyDescent="0.25">
      <c r="A1306" s="14" t="s">
        <v>268</v>
      </c>
      <c r="B1306" s="14" t="s">
        <v>675</v>
      </c>
      <c r="C1306" s="14" t="str">
        <f t="shared" si="25"/>
        <v>5411_411000008</v>
      </c>
      <c r="D1306" s="14" t="s">
        <v>676</v>
      </c>
      <c r="E1306" s="15">
        <v>0</v>
      </c>
    </row>
    <row r="1307" spans="1:5" outlineLevel="2" x14ac:dyDescent="0.25">
      <c r="A1307" s="14" t="s">
        <v>268</v>
      </c>
      <c r="B1307" s="14" t="s">
        <v>677</v>
      </c>
      <c r="C1307" s="14" t="str">
        <f t="shared" si="25"/>
        <v>5411_411000110</v>
      </c>
      <c r="D1307" s="14" t="s">
        <v>678</v>
      </c>
      <c r="E1307" s="15">
        <v>0</v>
      </c>
    </row>
    <row r="1308" spans="1:5" outlineLevel="2" x14ac:dyDescent="0.25">
      <c r="A1308" s="14" t="s">
        <v>268</v>
      </c>
      <c r="B1308" s="14" t="s">
        <v>690</v>
      </c>
      <c r="C1308" s="14" t="str">
        <f t="shared" si="25"/>
        <v>5411_411000119</v>
      </c>
      <c r="D1308" s="14" t="s">
        <v>691</v>
      </c>
      <c r="E1308" s="15">
        <v>0</v>
      </c>
    </row>
    <row r="1309" spans="1:5" outlineLevel="2" x14ac:dyDescent="0.25">
      <c r="A1309" s="14" t="s">
        <v>268</v>
      </c>
      <c r="B1309" s="14" t="s">
        <v>699</v>
      </c>
      <c r="C1309" s="14" t="str">
        <f t="shared" si="25"/>
        <v>5411_411000030</v>
      </c>
      <c r="D1309" s="14" t="s">
        <v>700</v>
      </c>
      <c r="E1309" s="15">
        <v>0</v>
      </c>
    </row>
    <row r="1310" spans="1:5" outlineLevel="2" x14ac:dyDescent="0.25">
      <c r="A1310" s="14" t="s">
        <v>268</v>
      </c>
      <c r="B1310" s="14" t="s">
        <v>701</v>
      </c>
      <c r="C1310" s="14" t="str">
        <f t="shared" si="25"/>
        <v>5411_411000118</v>
      </c>
      <c r="D1310" s="14" t="s">
        <v>702</v>
      </c>
      <c r="E1310" s="15">
        <v>0</v>
      </c>
    </row>
    <row r="1311" spans="1:5" outlineLevel="2" x14ac:dyDescent="0.25">
      <c r="A1311" s="14" t="s">
        <v>268</v>
      </c>
      <c r="B1311" s="14" t="s">
        <v>703</v>
      </c>
      <c r="C1311" s="14" t="str">
        <f t="shared" si="25"/>
        <v>5411_411000120</v>
      </c>
      <c r="D1311" s="14" t="s">
        <v>704</v>
      </c>
      <c r="E1311" s="15">
        <v>0</v>
      </c>
    </row>
    <row r="1312" spans="1:5" outlineLevel="2" x14ac:dyDescent="0.25">
      <c r="A1312" s="14" t="s">
        <v>268</v>
      </c>
      <c r="B1312" s="14" t="s">
        <v>705</v>
      </c>
      <c r="C1312" s="14" t="str">
        <f t="shared" si="25"/>
        <v>5411_411000018</v>
      </c>
      <c r="D1312" s="14" t="s">
        <v>706</v>
      </c>
      <c r="E1312" s="15">
        <v>0</v>
      </c>
    </row>
    <row r="1313" spans="1:5" outlineLevel="2" x14ac:dyDescent="0.25">
      <c r="A1313" s="14" t="s">
        <v>268</v>
      </c>
      <c r="B1313" s="14" t="s">
        <v>707</v>
      </c>
      <c r="C1313" s="14" t="str">
        <f t="shared" si="25"/>
        <v>5411_411000006</v>
      </c>
      <c r="D1313" s="14" t="s">
        <v>708</v>
      </c>
      <c r="E1313" s="15">
        <v>0</v>
      </c>
    </row>
    <row r="1314" spans="1:5" outlineLevel="2" x14ac:dyDescent="0.25">
      <c r="A1314" s="14" t="s">
        <v>268</v>
      </c>
      <c r="B1314" s="14" t="s">
        <v>709</v>
      </c>
      <c r="C1314" s="14" t="str">
        <f t="shared" si="25"/>
        <v>5411_411000009</v>
      </c>
      <c r="D1314" s="14" t="s">
        <v>710</v>
      </c>
      <c r="E1314" s="15">
        <v>0</v>
      </c>
    </row>
    <row r="1315" spans="1:5" outlineLevel="2" x14ac:dyDescent="0.25">
      <c r="A1315" s="14" t="s">
        <v>268</v>
      </c>
      <c r="B1315" s="14" t="s">
        <v>711</v>
      </c>
      <c r="C1315" s="14" t="str">
        <f t="shared" si="25"/>
        <v>5411_411000010</v>
      </c>
      <c r="D1315" s="14" t="s">
        <v>712</v>
      </c>
      <c r="E1315" s="15">
        <v>0</v>
      </c>
    </row>
    <row r="1316" spans="1:5" outlineLevel="2" x14ac:dyDescent="0.25">
      <c r="A1316" s="14" t="s">
        <v>268</v>
      </c>
      <c r="B1316" s="14" t="s">
        <v>713</v>
      </c>
      <c r="C1316" s="14" t="str">
        <f t="shared" si="25"/>
        <v>5411_411000011</v>
      </c>
      <c r="D1316" s="14" t="s">
        <v>714</v>
      </c>
      <c r="E1316" s="15">
        <v>0</v>
      </c>
    </row>
    <row r="1317" spans="1:5" outlineLevel="2" x14ac:dyDescent="0.25">
      <c r="A1317" s="14" t="s">
        <v>268</v>
      </c>
      <c r="B1317" s="14" t="s">
        <v>715</v>
      </c>
      <c r="C1317" s="14" t="str">
        <f t="shared" si="25"/>
        <v>5411_411000012</v>
      </c>
      <c r="D1317" s="14" t="s">
        <v>714</v>
      </c>
      <c r="E1317" s="15">
        <v>0</v>
      </c>
    </row>
    <row r="1318" spans="1:5" outlineLevel="2" x14ac:dyDescent="0.25">
      <c r="A1318" s="14" t="s">
        <v>268</v>
      </c>
      <c r="B1318" s="14" t="s">
        <v>716</v>
      </c>
      <c r="C1318" s="14" t="str">
        <f t="shared" si="25"/>
        <v>5411_411000023</v>
      </c>
      <c r="D1318" s="14" t="s">
        <v>717</v>
      </c>
      <c r="E1318" s="15">
        <v>0</v>
      </c>
    </row>
    <row r="1319" spans="1:5" outlineLevel="2" x14ac:dyDescent="0.25">
      <c r="A1319" s="14" t="s">
        <v>268</v>
      </c>
      <c r="B1319" s="14" t="s">
        <v>718</v>
      </c>
      <c r="C1319" s="14" t="str">
        <f t="shared" si="25"/>
        <v>5411_411000024</v>
      </c>
      <c r="D1319" s="14" t="s">
        <v>717</v>
      </c>
      <c r="E1319" s="15">
        <v>0</v>
      </c>
    </row>
    <row r="1320" spans="1:5" outlineLevel="2" x14ac:dyDescent="0.25">
      <c r="A1320" s="14" t="s">
        <v>268</v>
      </c>
      <c r="B1320" s="14" t="s">
        <v>719</v>
      </c>
      <c r="C1320" s="14" t="str">
        <f t="shared" si="25"/>
        <v>5411_411000002</v>
      </c>
      <c r="D1320" s="14" t="s">
        <v>720</v>
      </c>
      <c r="E1320" s="15">
        <v>0</v>
      </c>
    </row>
    <row r="1321" spans="1:5" outlineLevel="2" x14ac:dyDescent="0.25">
      <c r="A1321" s="14" t="s">
        <v>268</v>
      </c>
      <c r="B1321" s="14" t="s">
        <v>721</v>
      </c>
      <c r="C1321" s="14" t="str">
        <f t="shared" si="25"/>
        <v>5411_411000003</v>
      </c>
      <c r="D1321" s="14" t="s">
        <v>720</v>
      </c>
      <c r="E1321" s="15">
        <v>0</v>
      </c>
    </row>
    <row r="1322" spans="1:5" outlineLevel="2" x14ac:dyDescent="0.25">
      <c r="A1322" s="14" t="s">
        <v>268</v>
      </c>
      <c r="B1322" s="14" t="s">
        <v>722</v>
      </c>
      <c r="C1322" s="14" t="str">
        <f t="shared" si="25"/>
        <v>5411_411000004</v>
      </c>
      <c r="D1322" s="14" t="s">
        <v>720</v>
      </c>
      <c r="E1322" s="15">
        <v>0</v>
      </c>
    </row>
    <row r="1323" spans="1:5" outlineLevel="2" x14ac:dyDescent="0.25">
      <c r="A1323" s="14" t="s">
        <v>268</v>
      </c>
      <c r="B1323" s="14" t="s">
        <v>723</v>
      </c>
      <c r="C1323" s="14" t="str">
        <f t="shared" si="25"/>
        <v>5411_411000025</v>
      </c>
      <c r="D1323" s="14" t="s">
        <v>724</v>
      </c>
      <c r="E1323" s="15">
        <v>0</v>
      </c>
    </row>
    <row r="1324" spans="1:5" outlineLevel="2" x14ac:dyDescent="0.25">
      <c r="A1324" s="14" t="s">
        <v>268</v>
      </c>
      <c r="B1324" s="14" t="s">
        <v>725</v>
      </c>
      <c r="C1324" s="14" t="str">
        <f t="shared" ref="C1324:C1355" si="26">+CONCATENATE(A1324,"_",B1324)</f>
        <v>5411_411000031</v>
      </c>
      <c r="D1324" s="14" t="s">
        <v>726</v>
      </c>
      <c r="E1324" s="15">
        <v>0</v>
      </c>
    </row>
    <row r="1325" spans="1:5" outlineLevel="2" x14ac:dyDescent="0.25">
      <c r="A1325" s="14" t="s">
        <v>268</v>
      </c>
      <c r="B1325" s="14" t="s">
        <v>727</v>
      </c>
      <c r="C1325" s="14" t="str">
        <f t="shared" si="26"/>
        <v>5411_411000005</v>
      </c>
      <c r="D1325" s="14" t="s">
        <v>728</v>
      </c>
      <c r="E1325" s="15">
        <v>0</v>
      </c>
    </row>
    <row r="1326" spans="1:5" outlineLevel="2" x14ac:dyDescent="0.25">
      <c r="A1326" s="14" t="s">
        <v>268</v>
      </c>
      <c r="B1326" s="14" t="s">
        <v>729</v>
      </c>
      <c r="C1326" s="14" t="str">
        <f t="shared" si="26"/>
        <v>5411_411000021</v>
      </c>
      <c r="D1326" s="14" t="s">
        <v>730</v>
      </c>
      <c r="E1326" s="15">
        <v>0</v>
      </c>
    </row>
    <row r="1327" spans="1:5" outlineLevel="2" x14ac:dyDescent="0.25">
      <c r="A1327" s="14" t="s">
        <v>268</v>
      </c>
      <c r="B1327" s="14" t="s">
        <v>731</v>
      </c>
      <c r="C1327" s="14" t="str">
        <f t="shared" si="26"/>
        <v>5411_411000022</v>
      </c>
      <c r="D1327" s="14" t="s">
        <v>730</v>
      </c>
      <c r="E1327" s="15">
        <v>0</v>
      </c>
    </row>
    <row r="1328" spans="1:5" outlineLevel="2" x14ac:dyDescent="0.25">
      <c r="A1328" s="14" t="s">
        <v>268</v>
      </c>
      <c r="B1328" s="14" t="s">
        <v>732</v>
      </c>
      <c r="C1328" s="14" t="str">
        <f t="shared" si="26"/>
        <v>5411_411000015</v>
      </c>
      <c r="D1328" s="14" t="s">
        <v>733</v>
      </c>
      <c r="E1328" s="15">
        <v>0</v>
      </c>
    </row>
    <row r="1329" spans="1:5" outlineLevel="2" x14ac:dyDescent="0.25">
      <c r="A1329" s="14" t="s">
        <v>268</v>
      </c>
      <c r="B1329" s="14" t="s">
        <v>806</v>
      </c>
      <c r="C1329" s="14" t="str">
        <f t="shared" si="26"/>
        <v>5411_411000115</v>
      </c>
      <c r="D1329" s="14" t="s">
        <v>807</v>
      </c>
      <c r="E1329" s="15">
        <v>0</v>
      </c>
    </row>
    <row r="1330" spans="1:5" outlineLevel="2" x14ac:dyDescent="0.25">
      <c r="A1330" s="14" t="s">
        <v>268</v>
      </c>
      <c r="B1330" s="14" t="s">
        <v>808</v>
      </c>
      <c r="C1330" s="14" t="str">
        <f t="shared" si="26"/>
        <v>5411_411000133</v>
      </c>
      <c r="D1330" s="14" t="s">
        <v>809</v>
      </c>
      <c r="E1330" s="15">
        <v>408244.38</v>
      </c>
    </row>
    <row r="1331" spans="1:5" outlineLevel="2" x14ac:dyDescent="0.25">
      <c r="A1331" s="14" t="s">
        <v>268</v>
      </c>
      <c r="B1331" s="14" t="s">
        <v>810</v>
      </c>
      <c r="C1331" s="14" t="str">
        <f t="shared" si="26"/>
        <v>5411_411000122</v>
      </c>
      <c r="D1331" s="14" t="s">
        <v>811</v>
      </c>
      <c r="E1331" s="15">
        <v>0</v>
      </c>
    </row>
    <row r="1332" spans="1:5" outlineLevel="2" x14ac:dyDescent="0.25">
      <c r="A1332" s="14" t="s">
        <v>268</v>
      </c>
      <c r="B1332" s="14" t="s">
        <v>812</v>
      </c>
      <c r="C1332" s="14" t="str">
        <f t="shared" si="26"/>
        <v>5411_411000138</v>
      </c>
      <c r="D1332" s="14" t="s">
        <v>813</v>
      </c>
      <c r="E1332" s="15">
        <v>7226652.3000000007</v>
      </c>
    </row>
    <row r="1333" spans="1:5" outlineLevel="2" x14ac:dyDescent="0.25">
      <c r="A1333" s="14" t="s">
        <v>268</v>
      </c>
      <c r="B1333" s="14" t="s">
        <v>814</v>
      </c>
      <c r="C1333" s="14" t="str">
        <f t="shared" si="26"/>
        <v>5411_411000112</v>
      </c>
      <c r="D1333" s="14" t="s">
        <v>815</v>
      </c>
      <c r="E1333" s="15">
        <v>0</v>
      </c>
    </row>
    <row r="1334" spans="1:5" outlineLevel="2" x14ac:dyDescent="0.25">
      <c r="A1334" s="14" t="s">
        <v>268</v>
      </c>
      <c r="B1334" s="14" t="s">
        <v>816</v>
      </c>
      <c r="C1334" s="14" t="str">
        <f t="shared" si="26"/>
        <v>5411_411000139</v>
      </c>
      <c r="D1334" s="14" t="s">
        <v>817</v>
      </c>
      <c r="E1334" s="15">
        <v>1166666.6600000001</v>
      </c>
    </row>
    <row r="1335" spans="1:5" outlineLevel="2" x14ac:dyDescent="0.25">
      <c r="A1335" s="14" t="s">
        <v>268</v>
      </c>
      <c r="B1335" s="14" t="s">
        <v>818</v>
      </c>
      <c r="C1335" s="14" t="str">
        <f t="shared" si="26"/>
        <v>5411_411000140</v>
      </c>
      <c r="D1335" s="14" t="s">
        <v>817</v>
      </c>
      <c r="E1335" s="15">
        <v>1186781.6100000001</v>
      </c>
    </row>
    <row r="1336" spans="1:5" outlineLevel="2" x14ac:dyDescent="0.25">
      <c r="A1336" s="14" t="s">
        <v>268</v>
      </c>
      <c r="B1336" s="14" t="s">
        <v>819</v>
      </c>
      <c r="C1336" s="14" t="str">
        <f t="shared" si="26"/>
        <v>5411_411000134</v>
      </c>
      <c r="D1336" s="14" t="s">
        <v>820</v>
      </c>
      <c r="E1336" s="15">
        <v>686250.34</v>
      </c>
    </row>
    <row r="1337" spans="1:5" outlineLevel="2" x14ac:dyDescent="0.25">
      <c r="A1337" s="14" t="s">
        <v>268</v>
      </c>
      <c r="B1337" s="14" t="s">
        <v>821</v>
      </c>
      <c r="C1337" s="14" t="str">
        <f t="shared" si="26"/>
        <v>5411_411000106</v>
      </c>
      <c r="D1337" s="14" t="s">
        <v>822</v>
      </c>
      <c r="E1337" s="15">
        <v>0</v>
      </c>
    </row>
    <row r="1338" spans="1:5" outlineLevel="2" x14ac:dyDescent="0.25">
      <c r="A1338" s="14" t="s">
        <v>268</v>
      </c>
      <c r="B1338" s="14" t="s">
        <v>823</v>
      </c>
      <c r="C1338" s="14" t="str">
        <f t="shared" si="26"/>
        <v>5411_411000097</v>
      </c>
      <c r="D1338" s="14" t="s">
        <v>824</v>
      </c>
      <c r="E1338" s="15">
        <v>0</v>
      </c>
    </row>
    <row r="1339" spans="1:5" outlineLevel="2" x14ac:dyDescent="0.25">
      <c r="A1339" s="14" t="s">
        <v>268</v>
      </c>
      <c r="B1339" s="14" t="s">
        <v>825</v>
      </c>
      <c r="C1339" s="14" t="str">
        <f t="shared" si="26"/>
        <v>5411_411000128</v>
      </c>
      <c r="D1339" s="14" t="s">
        <v>826</v>
      </c>
      <c r="E1339" s="15">
        <v>116379.31000000001</v>
      </c>
    </row>
    <row r="1340" spans="1:5" outlineLevel="2" x14ac:dyDescent="0.25">
      <c r="A1340" s="14" t="s">
        <v>268</v>
      </c>
      <c r="B1340" s="14" t="s">
        <v>827</v>
      </c>
      <c r="C1340" s="14" t="str">
        <f t="shared" si="26"/>
        <v>5411_411000129</v>
      </c>
      <c r="D1340" s="14" t="s">
        <v>828</v>
      </c>
      <c r="E1340" s="15">
        <v>116379.31000000001</v>
      </c>
    </row>
    <row r="1341" spans="1:5" outlineLevel="2" x14ac:dyDescent="0.25">
      <c r="A1341" s="14" t="s">
        <v>268</v>
      </c>
      <c r="B1341" s="14" t="s">
        <v>829</v>
      </c>
      <c r="C1341" s="14" t="str">
        <f t="shared" si="26"/>
        <v>5411_411000130</v>
      </c>
      <c r="D1341" s="14" t="s">
        <v>830</v>
      </c>
      <c r="E1341" s="15">
        <v>116379.31000000001</v>
      </c>
    </row>
    <row r="1342" spans="1:5" outlineLevel="2" x14ac:dyDescent="0.25">
      <c r="A1342" s="14" t="s">
        <v>268</v>
      </c>
      <c r="B1342" s="14" t="s">
        <v>831</v>
      </c>
      <c r="C1342" s="14" t="str">
        <f t="shared" si="26"/>
        <v>5411_411000121</v>
      </c>
      <c r="D1342" s="14" t="s">
        <v>832</v>
      </c>
      <c r="E1342" s="15">
        <v>0</v>
      </c>
    </row>
    <row r="1343" spans="1:5" outlineLevel="2" x14ac:dyDescent="0.25">
      <c r="A1343" s="14" t="s">
        <v>268</v>
      </c>
      <c r="B1343" s="14" t="s">
        <v>833</v>
      </c>
      <c r="C1343" s="14" t="str">
        <f t="shared" si="26"/>
        <v>5411_411000044</v>
      </c>
      <c r="D1343" s="14" t="s">
        <v>834</v>
      </c>
      <c r="E1343" s="15">
        <v>0</v>
      </c>
    </row>
    <row r="1344" spans="1:5" outlineLevel="2" x14ac:dyDescent="0.25">
      <c r="A1344" s="14" t="s">
        <v>268</v>
      </c>
      <c r="B1344" s="14" t="s">
        <v>835</v>
      </c>
      <c r="C1344" s="14" t="str">
        <f t="shared" si="26"/>
        <v>5411_411000092</v>
      </c>
      <c r="D1344" s="14" t="s">
        <v>836</v>
      </c>
      <c r="E1344" s="15">
        <v>0</v>
      </c>
    </row>
    <row r="1345" spans="1:5" outlineLevel="2" x14ac:dyDescent="0.25">
      <c r="A1345" s="14" t="s">
        <v>268</v>
      </c>
      <c r="B1345" s="14" t="s">
        <v>842</v>
      </c>
      <c r="C1345" s="14" t="str">
        <f t="shared" si="26"/>
        <v>5411_411000098</v>
      </c>
      <c r="D1345" s="14" t="s">
        <v>843</v>
      </c>
      <c r="E1345" s="15">
        <v>0</v>
      </c>
    </row>
    <row r="1346" spans="1:5" outlineLevel="2" x14ac:dyDescent="0.25">
      <c r="A1346" s="14" t="s">
        <v>268</v>
      </c>
      <c r="B1346" s="14" t="s">
        <v>858</v>
      </c>
      <c r="C1346" s="14" t="str">
        <f t="shared" si="26"/>
        <v>5411_411000135</v>
      </c>
      <c r="D1346" s="14" t="s">
        <v>859</v>
      </c>
      <c r="E1346" s="15">
        <v>198206.9</v>
      </c>
    </row>
    <row r="1347" spans="1:5" outlineLevel="2" x14ac:dyDescent="0.25">
      <c r="A1347" s="14" t="s">
        <v>268</v>
      </c>
      <c r="B1347" s="14" t="s">
        <v>860</v>
      </c>
      <c r="C1347" s="14" t="str">
        <f t="shared" si="26"/>
        <v>5411_411000123</v>
      </c>
      <c r="D1347" s="14" t="s">
        <v>861</v>
      </c>
      <c r="E1347" s="15">
        <v>21314.649999999994</v>
      </c>
    </row>
    <row r="1348" spans="1:5" outlineLevel="2" x14ac:dyDescent="0.25">
      <c r="A1348" s="14" t="s">
        <v>268</v>
      </c>
      <c r="B1348" s="14" t="s">
        <v>862</v>
      </c>
      <c r="C1348" s="14" t="str">
        <f t="shared" si="26"/>
        <v>5411_411000096</v>
      </c>
      <c r="D1348" s="14" t="s">
        <v>863</v>
      </c>
      <c r="E1348" s="15">
        <v>0</v>
      </c>
    </row>
    <row r="1349" spans="1:5" outlineLevel="2" x14ac:dyDescent="0.25">
      <c r="A1349" s="14" t="s">
        <v>268</v>
      </c>
      <c r="B1349" s="14" t="s">
        <v>864</v>
      </c>
      <c r="C1349" s="14" t="str">
        <f t="shared" si="26"/>
        <v>5411_411000136</v>
      </c>
      <c r="D1349" s="14" t="s">
        <v>865</v>
      </c>
      <c r="E1349" s="15">
        <v>175156.32</v>
      </c>
    </row>
    <row r="1350" spans="1:5" outlineLevel="2" x14ac:dyDescent="0.25">
      <c r="A1350" s="14" t="s">
        <v>268</v>
      </c>
      <c r="B1350" s="14" t="s">
        <v>866</v>
      </c>
      <c r="C1350" s="14" t="str">
        <f t="shared" si="26"/>
        <v>5411_411000137</v>
      </c>
      <c r="D1350" s="14" t="s">
        <v>865</v>
      </c>
      <c r="E1350" s="15">
        <v>175156.32</v>
      </c>
    </row>
    <row r="1351" spans="1:5" outlineLevel="2" x14ac:dyDescent="0.25">
      <c r="A1351" s="14" t="s">
        <v>268</v>
      </c>
      <c r="B1351" s="14" t="s">
        <v>867</v>
      </c>
      <c r="C1351" s="14" t="str">
        <f t="shared" si="26"/>
        <v>5411_411000132</v>
      </c>
      <c r="D1351" s="14" t="s">
        <v>868</v>
      </c>
      <c r="E1351" s="15">
        <v>248061.75</v>
      </c>
    </row>
    <row r="1352" spans="1:5" outlineLevel="2" x14ac:dyDescent="0.25">
      <c r="A1352" s="14" t="s">
        <v>268</v>
      </c>
      <c r="B1352" s="14" t="s">
        <v>869</v>
      </c>
      <c r="C1352" s="14" t="str">
        <f t="shared" si="26"/>
        <v>5411_411000131</v>
      </c>
      <c r="D1352" s="14" t="s">
        <v>868</v>
      </c>
      <c r="E1352" s="15">
        <v>248061.75</v>
      </c>
    </row>
    <row r="1353" spans="1:5" outlineLevel="2" x14ac:dyDescent="0.25">
      <c r="A1353" s="14" t="s">
        <v>268</v>
      </c>
      <c r="B1353" s="14" t="s">
        <v>870</v>
      </c>
      <c r="C1353" s="14" t="str">
        <f t="shared" si="26"/>
        <v>5411_411000114</v>
      </c>
      <c r="D1353" s="14" t="s">
        <v>871</v>
      </c>
      <c r="E1353" s="15">
        <v>0</v>
      </c>
    </row>
    <row r="1354" spans="1:5" outlineLevel="2" x14ac:dyDescent="0.25">
      <c r="A1354" s="14" t="s">
        <v>268</v>
      </c>
      <c r="B1354" s="14" t="s">
        <v>872</v>
      </c>
      <c r="C1354" s="14" t="str">
        <f t="shared" si="26"/>
        <v>5411_411000116</v>
      </c>
      <c r="D1354" s="14" t="s">
        <v>873</v>
      </c>
      <c r="E1354" s="15">
        <v>0</v>
      </c>
    </row>
    <row r="1355" spans="1:5" outlineLevel="2" x14ac:dyDescent="0.25">
      <c r="A1355" s="14" t="s">
        <v>268</v>
      </c>
      <c r="B1355" s="14" t="s">
        <v>874</v>
      </c>
      <c r="C1355" s="14" t="str">
        <f t="shared" si="26"/>
        <v>5411_411000117</v>
      </c>
      <c r="D1355" s="14" t="s">
        <v>875</v>
      </c>
      <c r="E1355" s="15">
        <v>0</v>
      </c>
    </row>
    <row r="1356" spans="1:5" outlineLevel="2" x14ac:dyDescent="0.25">
      <c r="A1356" s="14" t="s">
        <v>268</v>
      </c>
      <c r="B1356" s="14" t="s">
        <v>1487</v>
      </c>
      <c r="C1356" s="14" t="str">
        <f t="shared" ref="C1356:C1387" si="27">+CONCATENATE(A1356,"_",B1356)</f>
        <v>5411_411000043</v>
      </c>
      <c r="D1356" s="14" t="s">
        <v>1488</v>
      </c>
      <c r="E1356" s="15">
        <v>0</v>
      </c>
    </row>
    <row r="1357" spans="1:5" outlineLevel="2" x14ac:dyDescent="0.25">
      <c r="A1357" s="14" t="s">
        <v>268</v>
      </c>
      <c r="B1357" s="14" t="s">
        <v>1720</v>
      </c>
      <c r="C1357" s="14" t="str">
        <f t="shared" si="27"/>
        <v>5411_411000107</v>
      </c>
      <c r="D1357" s="14" t="s">
        <v>1721</v>
      </c>
      <c r="E1357" s="15">
        <v>0</v>
      </c>
    </row>
    <row r="1358" spans="1:5" outlineLevel="2" x14ac:dyDescent="0.25">
      <c r="A1358" s="14" t="s">
        <v>268</v>
      </c>
      <c r="B1358" s="14" t="s">
        <v>1937</v>
      </c>
      <c r="C1358" s="14" t="str">
        <f t="shared" si="27"/>
        <v>5411_411000100</v>
      </c>
      <c r="D1358" s="14" t="s">
        <v>1938</v>
      </c>
      <c r="E1358" s="15">
        <v>0</v>
      </c>
    </row>
    <row r="1359" spans="1:5" outlineLevel="2" x14ac:dyDescent="0.25">
      <c r="A1359" s="14" t="s">
        <v>268</v>
      </c>
      <c r="B1359" s="14" t="s">
        <v>1939</v>
      </c>
      <c r="C1359" s="14" t="str">
        <f t="shared" si="27"/>
        <v>5411_411000102</v>
      </c>
      <c r="D1359" s="14" t="s">
        <v>1938</v>
      </c>
      <c r="E1359" s="15">
        <v>0</v>
      </c>
    </row>
    <row r="1360" spans="1:5" outlineLevel="2" x14ac:dyDescent="0.25">
      <c r="A1360" s="14" t="s">
        <v>268</v>
      </c>
      <c r="B1360" s="14" t="s">
        <v>1956</v>
      </c>
      <c r="C1360" s="14" t="str">
        <f t="shared" si="27"/>
        <v>5411_411000032</v>
      </c>
      <c r="D1360" s="14" t="s">
        <v>1957</v>
      </c>
      <c r="E1360" s="15">
        <v>0</v>
      </c>
    </row>
    <row r="1361" spans="1:5" outlineLevel="2" x14ac:dyDescent="0.25">
      <c r="A1361" s="14" t="s">
        <v>268</v>
      </c>
      <c r="B1361" s="14" t="s">
        <v>1958</v>
      </c>
      <c r="C1361" s="14" t="str">
        <f t="shared" si="27"/>
        <v>5411_411000033</v>
      </c>
      <c r="D1361" s="14" t="s">
        <v>1957</v>
      </c>
      <c r="E1361" s="15">
        <v>0</v>
      </c>
    </row>
    <row r="1362" spans="1:5" outlineLevel="2" x14ac:dyDescent="0.25">
      <c r="A1362" s="14" t="s">
        <v>268</v>
      </c>
      <c r="B1362" s="14" t="s">
        <v>1959</v>
      </c>
      <c r="C1362" s="14" t="str">
        <f t="shared" si="27"/>
        <v>5411_411000034</v>
      </c>
      <c r="D1362" s="14" t="s">
        <v>1957</v>
      </c>
      <c r="E1362" s="15">
        <v>0</v>
      </c>
    </row>
    <row r="1363" spans="1:5" outlineLevel="2" x14ac:dyDescent="0.25">
      <c r="A1363" s="14" t="s">
        <v>268</v>
      </c>
      <c r="B1363" s="14" t="s">
        <v>1960</v>
      </c>
      <c r="C1363" s="14" t="str">
        <f t="shared" si="27"/>
        <v>5411_411000037</v>
      </c>
      <c r="D1363" s="14" t="s">
        <v>1957</v>
      </c>
      <c r="E1363" s="15">
        <v>0</v>
      </c>
    </row>
    <row r="1364" spans="1:5" outlineLevel="2" x14ac:dyDescent="0.25">
      <c r="A1364" s="14" t="s">
        <v>268</v>
      </c>
      <c r="B1364" s="14" t="s">
        <v>1961</v>
      </c>
      <c r="C1364" s="14" t="str">
        <f t="shared" si="27"/>
        <v>5411_411000039</v>
      </c>
      <c r="D1364" s="14" t="s">
        <v>1957</v>
      </c>
      <c r="E1364" s="15">
        <v>0</v>
      </c>
    </row>
    <row r="1365" spans="1:5" outlineLevel="2" x14ac:dyDescent="0.25">
      <c r="A1365" s="14" t="s">
        <v>268</v>
      </c>
      <c r="B1365" s="14" t="s">
        <v>1962</v>
      </c>
      <c r="C1365" s="14" t="str">
        <f t="shared" si="27"/>
        <v>5411_411000041</v>
      </c>
      <c r="D1365" s="14" t="s">
        <v>1957</v>
      </c>
      <c r="E1365" s="15">
        <v>0</v>
      </c>
    </row>
    <row r="1366" spans="1:5" outlineLevel="2" x14ac:dyDescent="0.25">
      <c r="A1366" s="14" t="s">
        <v>268</v>
      </c>
      <c r="B1366" s="14" t="s">
        <v>1963</v>
      </c>
      <c r="C1366" s="14" t="str">
        <f t="shared" si="27"/>
        <v>5411_411000042</v>
      </c>
      <c r="D1366" s="14" t="s">
        <v>1957</v>
      </c>
      <c r="E1366" s="15">
        <v>0</v>
      </c>
    </row>
    <row r="1367" spans="1:5" outlineLevel="2" x14ac:dyDescent="0.25">
      <c r="A1367" s="14" t="s">
        <v>268</v>
      </c>
      <c r="B1367" s="14" t="s">
        <v>2340</v>
      </c>
      <c r="C1367" s="14" t="str">
        <f t="shared" si="27"/>
        <v>5411_411000141</v>
      </c>
      <c r="D1367" s="14" t="s">
        <v>2341</v>
      </c>
      <c r="E1367" s="15">
        <v>301810.43</v>
      </c>
    </row>
    <row r="1368" spans="1:5" outlineLevel="2" x14ac:dyDescent="0.25">
      <c r="A1368" s="14" t="s">
        <v>268</v>
      </c>
      <c r="B1368" s="14" t="s">
        <v>2342</v>
      </c>
      <c r="C1368" s="14" t="str">
        <f t="shared" si="27"/>
        <v>5411_411000142</v>
      </c>
      <c r="D1368" s="14" t="s">
        <v>2341</v>
      </c>
      <c r="E1368" s="15">
        <v>301810.43</v>
      </c>
    </row>
    <row r="1369" spans="1:5" outlineLevel="2" x14ac:dyDescent="0.25">
      <c r="A1369" s="14" t="s">
        <v>268</v>
      </c>
      <c r="B1369" s="14" t="s">
        <v>2978</v>
      </c>
      <c r="C1369" s="14" t="str">
        <f t="shared" si="27"/>
        <v>5411_411000026</v>
      </c>
      <c r="D1369" s="14" t="s">
        <v>2979</v>
      </c>
      <c r="E1369" s="15">
        <v>0</v>
      </c>
    </row>
    <row r="1370" spans="1:5" outlineLevel="2" x14ac:dyDescent="0.25">
      <c r="A1370" s="14" t="s">
        <v>268</v>
      </c>
      <c r="B1370" s="14" t="s">
        <v>3154</v>
      </c>
      <c r="C1370" s="14" t="str">
        <f t="shared" si="27"/>
        <v>5411_411000111</v>
      </c>
      <c r="D1370" s="14" t="s">
        <v>3155</v>
      </c>
      <c r="E1370" s="15">
        <v>0</v>
      </c>
    </row>
    <row r="1371" spans="1:5" outlineLevel="2" x14ac:dyDescent="0.25">
      <c r="A1371" s="14" t="s">
        <v>268</v>
      </c>
      <c r="B1371" s="14" t="s">
        <v>3156</v>
      </c>
      <c r="C1371" s="14" t="str">
        <f t="shared" si="27"/>
        <v>5411_411000000</v>
      </c>
      <c r="D1371" s="14" t="s">
        <v>3157</v>
      </c>
      <c r="E1371" s="15">
        <v>0</v>
      </c>
    </row>
    <row r="1372" spans="1:5" outlineLevel="2" x14ac:dyDescent="0.25">
      <c r="A1372" s="14" t="s">
        <v>268</v>
      </c>
      <c r="B1372" s="14" t="s">
        <v>3170</v>
      </c>
      <c r="C1372" s="14" t="str">
        <f t="shared" si="27"/>
        <v>5411_411000124</v>
      </c>
      <c r="D1372" s="14" t="s">
        <v>3171</v>
      </c>
      <c r="E1372" s="15">
        <v>91681.03</v>
      </c>
    </row>
    <row r="1373" spans="1:5" outlineLevel="2" x14ac:dyDescent="0.25">
      <c r="A1373" s="14" t="s">
        <v>268</v>
      </c>
      <c r="B1373" s="14" t="s">
        <v>3172</v>
      </c>
      <c r="C1373" s="14" t="str">
        <f t="shared" si="27"/>
        <v>5411_411000125</v>
      </c>
      <c r="D1373" s="14" t="s">
        <v>3173</v>
      </c>
      <c r="E1373" s="15">
        <v>99051.73</v>
      </c>
    </row>
    <row r="1374" spans="1:5" outlineLevel="2" x14ac:dyDescent="0.25">
      <c r="A1374" s="14" t="s">
        <v>268</v>
      </c>
      <c r="B1374" s="14" t="s">
        <v>3174</v>
      </c>
      <c r="C1374" s="14" t="str">
        <f t="shared" si="27"/>
        <v>5411_411000126</v>
      </c>
      <c r="D1374" s="14" t="s">
        <v>3175</v>
      </c>
      <c r="E1374" s="15">
        <v>71120.69</v>
      </c>
    </row>
    <row r="1375" spans="1:5" outlineLevel="2" x14ac:dyDescent="0.25">
      <c r="A1375" s="14" t="s">
        <v>268</v>
      </c>
      <c r="B1375" s="14" t="s">
        <v>3176</v>
      </c>
      <c r="C1375" s="14" t="str">
        <f t="shared" si="27"/>
        <v>5411_411000127</v>
      </c>
      <c r="D1375" s="14" t="s">
        <v>3175</v>
      </c>
      <c r="E1375" s="15">
        <v>71120.69</v>
      </c>
    </row>
    <row r="1376" spans="1:5" outlineLevel="1" x14ac:dyDescent="0.25">
      <c r="A1376" s="17" t="s">
        <v>3202</v>
      </c>
      <c r="B1376" s="17"/>
      <c r="C1376" s="17"/>
      <c r="D1376" s="17" t="s">
        <v>3221</v>
      </c>
      <c r="E1376" s="18">
        <v>13296966.950000001</v>
      </c>
    </row>
    <row r="1377" spans="1:5" outlineLevel="2" x14ac:dyDescent="0.25">
      <c r="A1377" s="14" t="s">
        <v>485</v>
      </c>
      <c r="B1377" s="14" t="s">
        <v>486</v>
      </c>
      <c r="C1377" s="14" t="str">
        <f>+CONCATENATE(A1377,"_",B1377)</f>
        <v>5421_421000001</v>
      </c>
      <c r="D1377" s="14" t="s">
        <v>487</v>
      </c>
      <c r="E1377" s="15">
        <v>1561.87</v>
      </c>
    </row>
    <row r="1378" spans="1:5" outlineLevel="2" x14ac:dyDescent="0.25">
      <c r="A1378" s="14" t="s">
        <v>485</v>
      </c>
      <c r="B1378" s="14" t="s">
        <v>957</v>
      </c>
      <c r="C1378" s="14" t="str">
        <f>+CONCATENATE(A1378,"_",B1378)</f>
        <v>5421_421000002</v>
      </c>
      <c r="D1378" s="14" t="s">
        <v>958</v>
      </c>
      <c r="E1378" s="15">
        <v>20378.96</v>
      </c>
    </row>
    <row r="1379" spans="1:5" outlineLevel="2" x14ac:dyDescent="0.25">
      <c r="A1379" s="14" t="s">
        <v>485</v>
      </c>
      <c r="B1379" s="14" t="s">
        <v>959</v>
      </c>
      <c r="C1379" s="14" t="str">
        <f>+CONCATENATE(A1379,"_",B1379)</f>
        <v>5421_421000000</v>
      </c>
      <c r="D1379" s="14" t="s">
        <v>960</v>
      </c>
      <c r="E1379" s="15">
        <v>8994.8499999999985</v>
      </c>
    </row>
    <row r="1380" spans="1:5" outlineLevel="2" x14ac:dyDescent="0.25">
      <c r="A1380" s="14" t="s">
        <v>485</v>
      </c>
      <c r="B1380" s="14" t="s">
        <v>2196</v>
      </c>
      <c r="C1380" s="14" t="str">
        <f>+CONCATENATE(A1380,"_",B1380)</f>
        <v>5421_421000003</v>
      </c>
      <c r="D1380" s="14" t="s">
        <v>2197</v>
      </c>
      <c r="E1380" s="15">
        <v>98340</v>
      </c>
    </row>
    <row r="1381" spans="1:5" outlineLevel="1" x14ac:dyDescent="0.25">
      <c r="A1381" s="17" t="s">
        <v>3203</v>
      </c>
      <c r="B1381" s="17"/>
      <c r="C1381" s="17"/>
      <c r="D1381" s="17" t="s">
        <v>3222</v>
      </c>
      <c r="E1381" s="18">
        <v>129275.68</v>
      </c>
    </row>
    <row r="1382" spans="1:5" outlineLevel="2" x14ac:dyDescent="0.25">
      <c r="A1382" s="14" t="s">
        <v>1767</v>
      </c>
      <c r="B1382" s="14" t="s">
        <v>1768</v>
      </c>
      <c r="C1382" s="14" t="str">
        <f t="shared" ref="C1382:C1394" si="28">+CONCATENATE(A1382,"_",B1382)</f>
        <v>5491_491000007</v>
      </c>
      <c r="D1382" s="14" t="s">
        <v>1769</v>
      </c>
      <c r="E1382" s="15">
        <v>0</v>
      </c>
    </row>
    <row r="1383" spans="1:5" outlineLevel="2" x14ac:dyDescent="0.25">
      <c r="A1383" s="14" t="s">
        <v>1767</v>
      </c>
      <c r="B1383" s="14" t="s">
        <v>1927</v>
      </c>
      <c r="C1383" s="14" t="str">
        <f t="shared" si="28"/>
        <v>5491_491000015</v>
      </c>
      <c r="D1383" s="14" t="s">
        <v>1928</v>
      </c>
      <c r="E1383" s="15">
        <v>29301.72</v>
      </c>
    </row>
    <row r="1384" spans="1:5" outlineLevel="2" x14ac:dyDescent="0.25">
      <c r="A1384" s="14" t="s">
        <v>1767</v>
      </c>
      <c r="B1384" s="14" t="s">
        <v>1929</v>
      </c>
      <c r="C1384" s="14" t="str">
        <f t="shared" si="28"/>
        <v>5491_491000010</v>
      </c>
      <c r="D1384" s="14" t="s">
        <v>1930</v>
      </c>
      <c r="E1384" s="15">
        <v>3679.95</v>
      </c>
    </row>
    <row r="1385" spans="1:5" outlineLevel="2" x14ac:dyDescent="0.25">
      <c r="A1385" s="14" t="s">
        <v>1767</v>
      </c>
      <c r="B1385" s="14" t="s">
        <v>1931</v>
      </c>
      <c r="C1385" s="14" t="str">
        <f t="shared" si="28"/>
        <v>5491_491000012</v>
      </c>
      <c r="D1385" s="14" t="s">
        <v>1932</v>
      </c>
      <c r="E1385" s="15">
        <v>8293.6400000000012</v>
      </c>
    </row>
    <row r="1386" spans="1:5" outlineLevel="2" x14ac:dyDescent="0.25">
      <c r="A1386" s="14" t="s">
        <v>1767</v>
      </c>
      <c r="B1386" s="14" t="s">
        <v>1933</v>
      </c>
      <c r="C1386" s="14" t="str">
        <f t="shared" si="28"/>
        <v>5491_491000013</v>
      </c>
      <c r="D1386" s="14" t="s">
        <v>1934</v>
      </c>
      <c r="E1386" s="15">
        <v>8293.6400000000012</v>
      </c>
    </row>
    <row r="1387" spans="1:5" outlineLevel="2" x14ac:dyDescent="0.25">
      <c r="A1387" s="14" t="s">
        <v>1767</v>
      </c>
      <c r="B1387" s="14" t="s">
        <v>1935</v>
      </c>
      <c r="C1387" s="14" t="str">
        <f t="shared" si="28"/>
        <v>5491_491000014</v>
      </c>
      <c r="D1387" s="14" t="s">
        <v>1936</v>
      </c>
      <c r="E1387" s="15">
        <v>8293.6400000000012</v>
      </c>
    </row>
    <row r="1388" spans="1:5" outlineLevel="2" x14ac:dyDescent="0.25">
      <c r="A1388" s="14" t="s">
        <v>1767</v>
      </c>
      <c r="B1388" s="14" t="s">
        <v>1954</v>
      </c>
      <c r="C1388" s="14" t="str">
        <f t="shared" si="28"/>
        <v>5491_491000009</v>
      </c>
      <c r="D1388" s="14" t="s">
        <v>1955</v>
      </c>
      <c r="E1388" s="15">
        <v>1045.2600000000002</v>
      </c>
    </row>
    <row r="1389" spans="1:5" outlineLevel="2" x14ac:dyDescent="0.25">
      <c r="A1389" s="14" t="s">
        <v>1767</v>
      </c>
      <c r="B1389" s="14" t="s">
        <v>2011</v>
      </c>
      <c r="C1389" s="14" t="str">
        <f t="shared" si="28"/>
        <v>5491_491000011</v>
      </c>
      <c r="D1389" s="14" t="s">
        <v>2012</v>
      </c>
      <c r="E1389" s="15">
        <v>8293.6400000000012</v>
      </c>
    </row>
    <row r="1390" spans="1:5" outlineLevel="2" x14ac:dyDescent="0.25">
      <c r="A1390" s="14" t="s">
        <v>1767</v>
      </c>
      <c r="B1390" s="14" t="s">
        <v>2137</v>
      </c>
      <c r="C1390" s="14" t="str">
        <f t="shared" si="28"/>
        <v>5491_491000006</v>
      </c>
      <c r="D1390" s="14" t="s">
        <v>1769</v>
      </c>
      <c r="E1390" s="15">
        <v>0</v>
      </c>
    </row>
    <row r="1391" spans="1:5" outlineLevel="2" x14ac:dyDescent="0.25">
      <c r="A1391" s="14" t="s">
        <v>1767</v>
      </c>
      <c r="B1391" s="14" t="s">
        <v>2139</v>
      </c>
      <c r="C1391" s="14" t="str">
        <f t="shared" si="28"/>
        <v>5491_491000005</v>
      </c>
      <c r="D1391" s="14" t="s">
        <v>1769</v>
      </c>
      <c r="E1391" s="15">
        <v>0</v>
      </c>
    </row>
    <row r="1392" spans="1:5" outlineLevel="2" x14ac:dyDescent="0.25">
      <c r="A1392" s="14" t="s">
        <v>1767</v>
      </c>
      <c r="B1392" s="14" t="s">
        <v>2140</v>
      </c>
      <c r="C1392" s="14" t="str">
        <f t="shared" si="28"/>
        <v>5491_491000002</v>
      </c>
      <c r="D1392" s="14" t="s">
        <v>2141</v>
      </c>
      <c r="E1392" s="15">
        <v>0</v>
      </c>
    </row>
    <row r="1393" spans="1:5" outlineLevel="2" x14ac:dyDescent="0.25">
      <c r="A1393" s="14" t="s">
        <v>1767</v>
      </c>
      <c r="B1393" s="14" t="s">
        <v>2142</v>
      </c>
      <c r="C1393" s="14" t="str">
        <f t="shared" si="28"/>
        <v>5491_491000008</v>
      </c>
      <c r="D1393" s="14" t="s">
        <v>1955</v>
      </c>
      <c r="E1393" s="15">
        <v>1045.2600000000002</v>
      </c>
    </row>
    <row r="1394" spans="1:5" outlineLevel="2" x14ac:dyDescent="0.25">
      <c r="A1394" s="14" t="s">
        <v>1767</v>
      </c>
      <c r="B1394" s="14" t="s">
        <v>2143</v>
      </c>
      <c r="C1394" s="14" t="str">
        <f t="shared" si="28"/>
        <v>5491_491000001</v>
      </c>
      <c r="D1394" s="14" t="s">
        <v>2144</v>
      </c>
      <c r="E1394" s="15">
        <v>0</v>
      </c>
    </row>
    <row r="1395" spans="1:5" outlineLevel="1" x14ac:dyDescent="0.25">
      <c r="A1395" s="17" t="s">
        <v>3204</v>
      </c>
      <c r="B1395" s="17"/>
      <c r="C1395" s="17"/>
      <c r="D1395" s="17" t="s">
        <v>3223</v>
      </c>
      <c r="E1395" s="18">
        <v>68246.75</v>
      </c>
    </row>
    <row r="1396" spans="1:5" outlineLevel="2" x14ac:dyDescent="0.25">
      <c r="A1396" s="14" t="s">
        <v>1393</v>
      </c>
      <c r="B1396" s="14" t="s">
        <v>1394</v>
      </c>
      <c r="C1396" s="14" t="str">
        <f>+CONCATENATE(A1396,"_",B1396)</f>
        <v>5611_611000001</v>
      </c>
      <c r="D1396" s="14" t="s">
        <v>1395</v>
      </c>
      <c r="E1396" s="15">
        <v>27816.61</v>
      </c>
    </row>
    <row r="1397" spans="1:5" outlineLevel="2" x14ac:dyDescent="0.25">
      <c r="A1397" s="14" t="s">
        <v>1393</v>
      </c>
      <c r="B1397" s="14" t="s">
        <v>3008</v>
      </c>
      <c r="C1397" s="14" t="str">
        <f>+CONCATENATE(A1397,"_",B1397)</f>
        <v>5611_611000000</v>
      </c>
      <c r="D1397" s="14" t="s">
        <v>3009</v>
      </c>
      <c r="E1397" s="15">
        <v>31915.129999999997</v>
      </c>
    </row>
    <row r="1398" spans="1:5" outlineLevel="1" x14ac:dyDescent="0.25">
      <c r="A1398" s="17" t="s">
        <v>3205</v>
      </c>
      <c r="B1398" s="17"/>
      <c r="C1398" s="17"/>
      <c r="D1398" s="17" t="s">
        <v>3224</v>
      </c>
      <c r="E1398" s="18">
        <v>59731.74</v>
      </c>
    </row>
    <row r="1399" spans="1:5" outlineLevel="2" x14ac:dyDescent="0.25">
      <c r="A1399" s="14" t="s">
        <v>323</v>
      </c>
      <c r="B1399" s="14" t="s">
        <v>324</v>
      </c>
      <c r="C1399" s="14" t="str">
        <f t="shared" ref="C1399:C1433" si="29">+CONCATENATE(A1399,"_",B1399)</f>
        <v>5621_621000007</v>
      </c>
      <c r="D1399" s="14" t="s">
        <v>325</v>
      </c>
      <c r="E1399" s="15">
        <v>0</v>
      </c>
    </row>
    <row r="1400" spans="1:5" outlineLevel="2" x14ac:dyDescent="0.25">
      <c r="A1400" s="14" t="s">
        <v>323</v>
      </c>
      <c r="B1400" s="14" t="s">
        <v>326</v>
      </c>
      <c r="C1400" s="14" t="str">
        <f t="shared" si="29"/>
        <v>5621_621000008</v>
      </c>
      <c r="D1400" s="14" t="s">
        <v>325</v>
      </c>
      <c r="E1400" s="15">
        <v>0</v>
      </c>
    </row>
    <row r="1401" spans="1:5" outlineLevel="2" x14ac:dyDescent="0.25">
      <c r="A1401" s="14" t="s">
        <v>323</v>
      </c>
      <c r="B1401" s="14" t="s">
        <v>390</v>
      </c>
      <c r="C1401" s="14" t="str">
        <f t="shared" si="29"/>
        <v>5621_621000011</v>
      </c>
      <c r="D1401" s="14" t="s">
        <v>391</v>
      </c>
      <c r="E1401" s="15">
        <v>0</v>
      </c>
    </row>
    <row r="1402" spans="1:5" outlineLevel="2" x14ac:dyDescent="0.25">
      <c r="A1402" s="14" t="s">
        <v>323</v>
      </c>
      <c r="B1402" s="14" t="s">
        <v>466</v>
      </c>
      <c r="C1402" s="14" t="str">
        <f t="shared" si="29"/>
        <v>5621_621000015</v>
      </c>
      <c r="D1402" s="14" t="s">
        <v>467</v>
      </c>
      <c r="E1402" s="15">
        <v>0</v>
      </c>
    </row>
    <row r="1403" spans="1:5" outlineLevel="2" x14ac:dyDescent="0.25">
      <c r="A1403" s="14" t="s">
        <v>323</v>
      </c>
      <c r="B1403" s="14" t="s">
        <v>471</v>
      </c>
      <c r="C1403" s="14" t="str">
        <f t="shared" si="29"/>
        <v>5621_621000018</v>
      </c>
      <c r="D1403" s="14" t="s">
        <v>472</v>
      </c>
      <c r="E1403" s="15">
        <v>0</v>
      </c>
    </row>
    <row r="1404" spans="1:5" outlineLevel="2" x14ac:dyDescent="0.25">
      <c r="A1404" s="14" t="s">
        <v>323</v>
      </c>
      <c r="B1404" s="14" t="s">
        <v>494</v>
      </c>
      <c r="C1404" s="14" t="str">
        <f t="shared" si="29"/>
        <v>5621_621000024</v>
      </c>
      <c r="D1404" s="14" t="s">
        <v>495</v>
      </c>
      <c r="E1404" s="15">
        <v>0</v>
      </c>
    </row>
    <row r="1405" spans="1:5" outlineLevel="2" x14ac:dyDescent="0.25">
      <c r="A1405" s="14" t="s">
        <v>323</v>
      </c>
      <c r="B1405" s="14" t="s">
        <v>496</v>
      </c>
      <c r="C1405" s="14" t="str">
        <f t="shared" si="29"/>
        <v>5621_621000004</v>
      </c>
      <c r="D1405" s="14" t="s">
        <v>497</v>
      </c>
      <c r="E1405" s="15">
        <v>0</v>
      </c>
    </row>
    <row r="1406" spans="1:5" outlineLevel="2" x14ac:dyDescent="0.25">
      <c r="A1406" s="14" t="s">
        <v>323</v>
      </c>
      <c r="B1406" s="14" t="s">
        <v>498</v>
      </c>
      <c r="C1406" s="14" t="str">
        <f t="shared" si="29"/>
        <v>5621_621000029</v>
      </c>
      <c r="D1406" s="14" t="s">
        <v>499</v>
      </c>
      <c r="E1406" s="15">
        <v>1261.3699999999999</v>
      </c>
    </row>
    <row r="1407" spans="1:5" outlineLevel="2" x14ac:dyDescent="0.25">
      <c r="A1407" s="14" t="s">
        <v>323</v>
      </c>
      <c r="B1407" s="14" t="s">
        <v>500</v>
      </c>
      <c r="C1407" s="14" t="str">
        <f t="shared" si="29"/>
        <v>5621_621000030</v>
      </c>
      <c r="D1407" s="14" t="s">
        <v>499</v>
      </c>
      <c r="E1407" s="15">
        <v>1261.3699999999999</v>
      </c>
    </row>
    <row r="1408" spans="1:5" outlineLevel="2" x14ac:dyDescent="0.25">
      <c r="A1408" s="14" t="s">
        <v>323</v>
      </c>
      <c r="B1408" s="14" t="s">
        <v>501</v>
      </c>
      <c r="C1408" s="14" t="str">
        <f t="shared" si="29"/>
        <v>5621_621000033</v>
      </c>
      <c r="D1408" s="14" t="s">
        <v>502</v>
      </c>
      <c r="E1408" s="15">
        <v>53816.670000000006</v>
      </c>
    </row>
    <row r="1409" spans="1:5" outlineLevel="2" x14ac:dyDescent="0.25">
      <c r="A1409" s="14" t="s">
        <v>323</v>
      </c>
      <c r="B1409" s="14" t="s">
        <v>507</v>
      </c>
      <c r="C1409" s="14" t="str">
        <f t="shared" si="29"/>
        <v>5621_621000010</v>
      </c>
      <c r="D1409" s="14" t="s">
        <v>508</v>
      </c>
      <c r="E1409" s="15">
        <v>0</v>
      </c>
    </row>
    <row r="1410" spans="1:5" outlineLevel="2" x14ac:dyDescent="0.25">
      <c r="A1410" s="14" t="s">
        <v>323</v>
      </c>
      <c r="B1410" s="14" t="s">
        <v>509</v>
      </c>
      <c r="C1410" s="14" t="str">
        <f t="shared" si="29"/>
        <v>5621_621000006</v>
      </c>
      <c r="D1410" s="14" t="s">
        <v>510</v>
      </c>
      <c r="E1410" s="15">
        <v>0</v>
      </c>
    </row>
    <row r="1411" spans="1:5" outlineLevel="2" x14ac:dyDescent="0.25">
      <c r="A1411" s="14" t="s">
        <v>323</v>
      </c>
      <c r="B1411" s="14" t="s">
        <v>837</v>
      </c>
      <c r="C1411" s="14" t="str">
        <f t="shared" si="29"/>
        <v>5621_621000000</v>
      </c>
      <c r="D1411" s="14" t="s">
        <v>838</v>
      </c>
      <c r="E1411" s="15">
        <v>0</v>
      </c>
    </row>
    <row r="1412" spans="1:5" outlineLevel="2" x14ac:dyDescent="0.25">
      <c r="A1412" s="14" t="s">
        <v>323</v>
      </c>
      <c r="B1412" s="14" t="s">
        <v>917</v>
      </c>
      <c r="C1412" s="14" t="str">
        <f t="shared" si="29"/>
        <v>5621_621000013</v>
      </c>
      <c r="D1412" s="14" t="s">
        <v>918</v>
      </c>
      <c r="E1412" s="15">
        <v>0</v>
      </c>
    </row>
    <row r="1413" spans="1:5" outlineLevel="2" x14ac:dyDescent="0.25">
      <c r="A1413" s="14" t="s">
        <v>323</v>
      </c>
      <c r="B1413" s="14" t="s">
        <v>921</v>
      </c>
      <c r="C1413" s="14" t="str">
        <f t="shared" si="29"/>
        <v>5621_621000023</v>
      </c>
      <c r="D1413" s="14" t="s">
        <v>922</v>
      </c>
      <c r="E1413" s="15">
        <v>0</v>
      </c>
    </row>
    <row r="1414" spans="1:5" outlineLevel="2" x14ac:dyDescent="0.25">
      <c r="A1414" s="14" t="s">
        <v>323</v>
      </c>
      <c r="B1414" s="14" t="s">
        <v>978</v>
      </c>
      <c r="C1414" s="14" t="str">
        <f t="shared" si="29"/>
        <v>5621_621000002</v>
      </c>
      <c r="D1414" s="14" t="s">
        <v>979</v>
      </c>
      <c r="E1414" s="15">
        <v>0</v>
      </c>
    </row>
    <row r="1415" spans="1:5" outlineLevel="2" x14ac:dyDescent="0.25">
      <c r="A1415" s="14" t="s">
        <v>323</v>
      </c>
      <c r="B1415" s="14" t="s">
        <v>1201</v>
      </c>
      <c r="C1415" s="14" t="str">
        <f t="shared" si="29"/>
        <v>5621_621000020</v>
      </c>
      <c r="D1415" s="14" t="s">
        <v>1202</v>
      </c>
      <c r="E1415" s="15">
        <v>0</v>
      </c>
    </row>
    <row r="1416" spans="1:5" outlineLevel="2" x14ac:dyDescent="0.25">
      <c r="A1416" s="14" t="s">
        <v>323</v>
      </c>
      <c r="B1416" s="14" t="s">
        <v>1203</v>
      </c>
      <c r="C1416" s="14" t="str">
        <f t="shared" si="29"/>
        <v>5621_621000021</v>
      </c>
      <c r="D1416" s="14" t="s">
        <v>1202</v>
      </c>
      <c r="E1416" s="15">
        <v>0</v>
      </c>
    </row>
    <row r="1417" spans="1:5" outlineLevel="2" x14ac:dyDescent="0.25">
      <c r="A1417" s="14" t="s">
        <v>323</v>
      </c>
      <c r="B1417" s="14" t="s">
        <v>1213</v>
      </c>
      <c r="C1417" s="14" t="str">
        <f t="shared" si="29"/>
        <v>5621_621000027</v>
      </c>
      <c r="D1417" s="14" t="s">
        <v>1214</v>
      </c>
      <c r="E1417" s="15">
        <v>6503.23</v>
      </c>
    </row>
    <row r="1418" spans="1:5" outlineLevel="2" x14ac:dyDescent="0.25">
      <c r="A1418" s="14" t="s">
        <v>323</v>
      </c>
      <c r="B1418" s="14" t="s">
        <v>1215</v>
      </c>
      <c r="C1418" s="14" t="str">
        <f t="shared" si="29"/>
        <v>5621_621000028</v>
      </c>
      <c r="D1418" s="14" t="s">
        <v>1214</v>
      </c>
      <c r="E1418" s="15">
        <v>6503.23</v>
      </c>
    </row>
    <row r="1419" spans="1:5" outlineLevel="2" x14ac:dyDescent="0.25">
      <c r="A1419" s="14" t="s">
        <v>323</v>
      </c>
      <c r="B1419" s="14" t="s">
        <v>1343</v>
      </c>
      <c r="C1419" s="14" t="str">
        <f t="shared" si="29"/>
        <v>5621_621000017</v>
      </c>
      <c r="D1419" s="14" t="s">
        <v>1344</v>
      </c>
      <c r="E1419" s="15">
        <v>0</v>
      </c>
    </row>
    <row r="1420" spans="1:5" outlineLevel="2" x14ac:dyDescent="0.25">
      <c r="A1420" s="14" t="s">
        <v>323</v>
      </c>
      <c r="B1420" s="14" t="s">
        <v>1414</v>
      </c>
      <c r="C1420" s="14" t="str">
        <f t="shared" si="29"/>
        <v>5621_621000019</v>
      </c>
      <c r="D1420" s="14" t="s">
        <v>1415</v>
      </c>
      <c r="E1420" s="15">
        <v>0</v>
      </c>
    </row>
    <row r="1421" spans="1:5" outlineLevel="2" x14ac:dyDescent="0.25">
      <c r="A1421" s="14" t="s">
        <v>323</v>
      </c>
      <c r="B1421" s="14" t="s">
        <v>1426</v>
      </c>
      <c r="C1421" s="14" t="str">
        <f t="shared" si="29"/>
        <v>5621_621000026</v>
      </c>
      <c r="D1421" s="14" t="s">
        <v>1427</v>
      </c>
      <c r="E1421" s="15">
        <v>209655</v>
      </c>
    </row>
    <row r="1422" spans="1:5" outlineLevel="2" x14ac:dyDescent="0.25">
      <c r="A1422" s="14" t="s">
        <v>323</v>
      </c>
      <c r="B1422" s="14" t="s">
        <v>1428</v>
      </c>
      <c r="C1422" s="14" t="str">
        <f t="shared" si="29"/>
        <v>5621_621000025</v>
      </c>
      <c r="D1422" s="14" t="s">
        <v>1429</v>
      </c>
      <c r="E1422" s="15">
        <v>0</v>
      </c>
    </row>
    <row r="1423" spans="1:5" outlineLevel="2" x14ac:dyDescent="0.25">
      <c r="A1423" s="14" t="s">
        <v>323</v>
      </c>
      <c r="B1423" s="14" t="s">
        <v>1491</v>
      </c>
      <c r="C1423" s="14" t="str">
        <f t="shared" si="29"/>
        <v>5621_621000005</v>
      </c>
      <c r="D1423" s="14" t="s">
        <v>1492</v>
      </c>
      <c r="E1423" s="15">
        <v>0</v>
      </c>
    </row>
    <row r="1424" spans="1:5" outlineLevel="2" x14ac:dyDescent="0.25">
      <c r="A1424" s="14" t="s">
        <v>323</v>
      </c>
      <c r="B1424" s="14" t="s">
        <v>1519</v>
      </c>
      <c r="C1424" s="14" t="str">
        <f t="shared" si="29"/>
        <v>5621_621000001</v>
      </c>
      <c r="D1424" s="14" t="s">
        <v>1520</v>
      </c>
      <c r="E1424" s="15">
        <v>0</v>
      </c>
    </row>
    <row r="1425" spans="1:5" outlineLevel="2" x14ac:dyDescent="0.25">
      <c r="A1425" s="14" t="s">
        <v>323</v>
      </c>
      <c r="B1425" s="14" t="s">
        <v>1732</v>
      </c>
      <c r="C1425" s="14" t="str">
        <f t="shared" si="29"/>
        <v>5621_621000003</v>
      </c>
      <c r="D1425" s="14" t="s">
        <v>1733</v>
      </c>
      <c r="E1425" s="15">
        <v>0</v>
      </c>
    </row>
    <row r="1426" spans="1:5" outlineLevel="2" x14ac:dyDescent="0.25">
      <c r="A1426" s="14" t="s">
        <v>323</v>
      </c>
      <c r="B1426" s="14" t="s">
        <v>1871</v>
      </c>
      <c r="C1426" s="14" t="str">
        <f t="shared" si="29"/>
        <v>5621_621000014</v>
      </c>
      <c r="D1426" s="14" t="s">
        <v>1872</v>
      </c>
      <c r="E1426" s="15">
        <v>0</v>
      </c>
    </row>
    <row r="1427" spans="1:5" outlineLevel="2" x14ac:dyDescent="0.25">
      <c r="A1427" s="14" t="s">
        <v>323</v>
      </c>
      <c r="B1427" s="14" t="s">
        <v>2025</v>
      </c>
      <c r="C1427" s="14" t="str">
        <f t="shared" si="29"/>
        <v>5621_621000022</v>
      </c>
      <c r="D1427" s="14" t="s">
        <v>2026</v>
      </c>
      <c r="E1427" s="15">
        <v>0</v>
      </c>
    </row>
    <row r="1428" spans="1:5" outlineLevel="2" x14ac:dyDescent="0.25">
      <c r="A1428" s="14" t="s">
        <v>323</v>
      </c>
      <c r="B1428" s="14" t="s">
        <v>2996</v>
      </c>
      <c r="C1428" s="14" t="str">
        <f t="shared" si="29"/>
        <v>5621_621000012</v>
      </c>
      <c r="D1428" s="14" t="s">
        <v>2997</v>
      </c>
      <c r="E1428" s="15">
        <v>0</v>
      </c>
    </row>
    <row r="1429" spans="1:5" outlineLevel="2" x14ac:dyDescent="0.25">
      <c r="A1429" s="14" t="s">
        <v>323</v>
      </c>
      <c r="B1429" s="14" t="s">
        <v>3080</v>
      </c>
      <c r="C1429" s="14" t="str">
        <f t="shared" si="29"/>
        <v>5621_621000009</v>
      </c>
      <c r="D1429" s="14" t="s">
        <v>3081</v>
      </c>
      <c r="E1429" s="15">
        <v>0</v>
      </c>
    </row>
    <row r="1430" spans="1:5" outlineLevel="2" x14ac:dyDescent="0.25">
      <c r="A1430" s="14" t="s">
        <v>323</v>
      </c>
      <c r="B1430" s="14" t="s">
        <v>3158</v>
      </c>
      <c r="C1430" s="14" t="str">
        <f t="shared" si="29"/>
        <v>5621_621000034</v>
      </c>
      <c r="D1430" s="14" t="s">
        <v>3159</v>
      </c>
      <c r="E1430" s="15">
        <v>118494.21999999999</v>
      </c>
    </row>
    <row r="1431" spans="1:5" outlineLevel="2" x14ac:dyDescent="0.25">
      <c r="A1431" s="14" t="s">
        <v>323</v>
      </c>
      <c r="B1431" s="14" t="s">
        <v>3160</v>
      </c>
      <c r="C1431" s="14" t="str">
        <f t="shared" si="29"/>
        <v>5621_621000032</v>
      </c>
      <c r="D1431" s="14" t="s">
        <v>3161</v>
      </c>
      <c r="E1431" s="15">
        <v>96632.19</v>
      </c>
    </row>
    <row r="1432" spans="1:5" outlineLevel="2" x14ac:dyDescent="0.25">
      <c r="A1432" s="14" t="s">
        <v>323</v>
      </c>
      <c r="B1432" s="14" t="s">
        <v>3164</v>
      </c>
      <c r="C1432" s="14" t="str">
        <f t="shared" si="29"/>
        <v>5621_621000031</v>
      </c>
      <c r="D1432" s="14" t="s">
        <v>3165</v>
      </c>
      <c r="E1432" s="15">
        <v>64841.83</v>
      </c>
    </row>
    <row r="1433" spans="1:5" outlineLevel="2" x14ac:dyDescent="0.25">
      <c r="A1433" s="14" t="s">
        <v>323</v>
      </c>
      <c r="B1433" s="14" t="s">
        <v>3166</v>
      </c>
      <c r="C1433" s="14" t="str">
        <f t="shared" si="29"/>
        <v>5621_621000016</v>
      </c>
      <c r="D1433" s="14" t="s">
        <v>3167</v>
      </c>
      <c r="E1433" s="15">
        <v>0</v>
      </c>
    </row>
    <row r="1434" spans="1:5" outlineLevel="1" x14ac:dyDescent="0.25">
      <c r="A1434" s="17" t="s">
        <v>3206</v>
      </c>
      <c r="B1434" s="17"/>
      <c r="C1434" s="17"/>
      <c r="D1434" s="17" t="s">
        <v>3225</v>
      </c>
      <c r="E1434" s="18">
        <v>558969.11</v>
      </c>
    </row>
    <row r="1435" spans="1:5" outlineLevel="2" x14ac:dyDescent="0.25">
      <c r="A1435" s="14" t="s">
        <v>379</v>
      </c>
      <c r="B1435" s="14" t="s">
        <v>380</v>
      </c>
      <c r="C1435" s="14" t="str">
        <f t="shared" ref="C1435:C1466" si="30">+CONCATENATE(A1435,"_",B1435)</f>
        <v>5631_631000016</v>
      </c>
      <c r="D1435" s="14" t="s">
        <v>381</v>
      </c>
      <c r="E1435" s="15">
        <v>0</v>
      </c>
    </row>
    <row r="1436" spans="1:5" outlineLevel="2" x14ac:dyDescent="0.25">
      <c r="A1436" s="14" t="s">
        <v>379</v>
      </c>
      <c r="B1436" s="14" t="s">
        <v>382</v>
      </c>
      <c r="C1436" s="14" t="str">
        <f t="shared" si="30"/>
        <v>5631_631000008</v>
      </c>
      <c r="D1436" s="14" t="s">
        <v>383</v>
      </c>
      <c r="E1436" s="15">
        <v>0</v>
      </c>
    </row>
    <row r="1437" spans="1:5" outlineLevel="2" x14ac:dyDescent="0.25">
      <c r="A1437" s="14" t="s">
        <v>379</v>
      </c>
      <c r="B1437" s="14" t="s">
        <v>384</v>
      </c>
      <c r="C1437" s="14" t="str">
        <f t="shared" si="30"/>
        <v>5631_631000009</v>
      </c>
      <c r="D1437" s="14" t="s">
        <v>383</v>
      </c>
      <c r="E1437" s="15">
        <v>0</v>
      </c>
    </row>
    <row r="1438" spans="1:5" outlineLevel="2" x14ac:dyDescent="0.25">
      <c r="A1438" s="14" t="s">
        <v>379</v>
      </c>
      <c r="B1438" s="14" t="s">
        <v>385</v>
      </c>
      <c r="C1438" s="14" t="str">
        <f t="shared" si="30"/>
        <v>5631_631000017</v>
      </c>
      <c r="D1438" s="14" t="s">
        <v>386</v>
      </c>
      <c r="E1438" s="15">
        <v>2350.8599999999988</v>
      </c>
    </row>
    <row r="1439" spans="1:5" outlineLevel="2" x14ac:dyDescent="0.25">
      <c r="A1439" s="14" t="s">
        <v>379</v>
      </c>
      <c r="B1439" s="14" t="s">
        <v>387</v>
      </c>
      <c r="C1439" s="14" t="str">
        <f t="shared" si="30"/>
        <v>5631_631000032</v>
      </c>
      <c r="D1439" s="14" t="s">
        <v>388</v>
      </c>
      <c r="E1439" s="15">
        <v>51982.76</v>
      </c>
    </row>
    <row r="1440" spans="1:5" outlineLevel="2" x14ac:dyDescent="0.25">
      <c r="A1440" s="14" t="s">
        <v>379</v>
      </c>
      <c r="B1440" s="14" t="s">
        <v>389</v>
      </c>
      <c r="C1440" s="14" t="str">
        <f t="shared" si="30"/>
        <v>5631_631000033</v>
      </c>
      <c r="D1440" s="14" t="s">
        <v>388</v>
      </c>
      <c r="E1440" s="15">
        <v>51982.76</v>
      </c>
    </row>
    <row r="1441" spans="1:5" outlineLevel="2" x14ac:dyDescent="0.25">
      <c r="A1441" s="14" t="s">
        <v>379</v>
      </c>
      <c r="B1441" s="14" t="s">
        <v>468</v>
      </c>
      <c r="C1441" s="14" t="str">
        <f t="shared" si="30"/>
        <v>5631_631000011</v>
      </c>
      <c r="D1441" s="14" t="s">
        <v>469</v>
      </c>
      <c r="E1441" s="15">
        <v>0</v>
      </c>
    </row>
    <row r="1442" spans="1:5" outlineLevel="2" x14ac:dyDescent="0.25">
      <c r="A1442" s="14" t="s">
        <v>379</v>
      </c>
      <c r="B1442" s="14" t="s">
        <v>470</v>
      </c>
      <c r="C1442" s="14" t="str">
        <f t="shared" si="30"/>
        <v>5631_631000012</v>
      </c>
      <c r="D1442" s="14" t="s">
        <v>469</v>
      </c>
      <c r="E1442" s="15">
        <v>0</v>
      </c>
    </row>
    <row r="1443" spans="1:5" outlineLevel="2" x14ac:dyDescent="0.25">
      <c r="A1443" s="14" t="s">
        <v>379</v>
      </c>
      <c r="B1443" s="14" t="s">
        <v>492</v>
      </c>
      <c r="C1443" s="14" t="str">
        <f t="shared" si="30"/>
        <v>5631_631000018</v>
      </c>
      <c r="D1443" s="14" t="s">
        <v>493</v>
      </c>
      <c r="E1443" s="15">
        <v>636.63999999999987</v>
      </c>
    </row>
    <row r="1444" spans="1:5" outlineLevel="2" x14ac:dyDescent="0.25">
      <c r="A1444" s="14" t="s">
        <v>379</v>
      </c>
      <c r="B1444" s="14" t="s">
        <v>503</v>
      </c>
      <c r="C1444" s="14" t="str">
        <f t="shared" si="30"/>
        <v>5631_631000002</v>
      </c>
      <c r="D1444" s="14" t="s">
        <v>504</v>
      </c>
      <c r="E1444" s="15">
        <v>0</v>
      </c>
    </row>
    <row r="1445" spans="1:5" outlineLevel="2" x14ac:dyDescent="0.25">
      <c r="A1445" s="14" t="s">
        <v>379</v>
      </c>
      <c r="B1445" s="14" t="s">
        <v>505</v>
      </c>
      <c r="C1445" s="14" t="str">
        <f t="shared" si="30"/>
        <v>5631_631000003</v>
      </c>
      <c r="D1445" s="14" t="s">
        <v>506</v>
      </c>
      <c r="E1445" s="15">
        <v>0</v>
      </c>
    </row>
    <row r="1446" spans="1:5" outlineLevel="2" x14ac:dyDescent="0.25">
      <c r="A1446" s="14" t="s">
        <v>379</v>
      </c>
      <c r="B1446" s="14" t="s">
        <v>935</v>
      </c>
      <c r="C1446" s="14" t="str">
        <f t="shared" si="30"/>
        <v>5631_631000019</v>
      </c>
      <c r="D1446" s="14" t="s">
        <v>936</v>
      </c>
      <c r="E1446" s="15">
        <v>4224.1400000000003</v>
      </c>
    </row>
    <row r="1447" spans="1:5" outlineLevel="2" x14ac:dyDescent="0.25">
      <c r="A1447" s="14" t="s">
        <v>379</v>
      </c>
      <c r="B1447" s="14" t="s">
        <v>937</v>
      </c>
      <c r="C1447" s="14" t="str">
        <f t="shared" si="30"/>
        <v>5631_631000001</v>
      </c>
      <c r="D1447" s="14" t="s">
        <v>938</v>
      </c>
      <c r="E1447" s="15">
        <v>0</v>
      </c>
    </row>
    <row r="1448" spans="1:5" outlineLevel="2" x14ac:dyDescent="0.25">
      <c r="A1448" s="14" t="s">
        <v>379</v>
      </c>
      <c r="B1448" s="14" t="s">
        <v>974</v>
      </c>
      <c r="C1448" s="14" t="str">
        <f t="shared" si="30"/>
        <v>5631_631000028</v>
      </c>
      <c r="D1448" s="14" t="s">
        <v>975</v>
      </c>
      <c r="E1448" s="15">
        <v>27895.5</v>
      </c>
    </row>
    <row r="1449" spans="1:5" outlineLevel="2" x14ac:dyDescent="0.25">
      <c r="A1449" s="14" t="s">
        <v>379</v>
      </c>
      <c r="B1449" s="14" t="s">
        <v>980</v>
      </c>
      <c r="C1449" s="14" t="str">
        <f t="shared" si="30"/>
        <v>5631_631000007</v>
      </c>
      <c r="D1449" s="14" t="s">
        <v>981</v>
      </c>
      <c r="E1449" s="15">
        <v>0</v>
      </c>
    </row>
    <row r="1450" spans="1:5" outlineLevel="2" x14ac:dyDescent="0.25">
      <c r="A1450" s="14" t="s">
        <v>379</v>
      </c>
      <c r="B1450" s="14" t="s">
        <v>1009</v>
      </c>
      <c r="C1450" s="14" t="str">
        <f t="shared" si="30"/>
        <v>5631_631000027</v>
      </c>
      <c r="D1450" s="14" t="s">
        <v>1010</v>
      </c>
      <c r="E1450" s="15">
        <v>19065.28</v>
      </c>
    </row>
    <row r="1451" spans="1:5" outlineLevel="2" x14ac:dyDescent="0.25">
      <c r="A1451" s="14" t="s">
        <v>379</v>
      </c>
      <c r="B1451" s="14" t="s">
        <v>1148</v>
      </c>
      <c r="C1451" s="14" t="str">
        <f t="shared" si="30"/>
        <v>5631_631000010</v>
      </c>
      <c r="D1451" s="14" t="s">
        <v>1149</v>
      </c>
      <c r="E1451" s="15">
        <v>0</v>
      </c>
    </row>
    <row r="1452" spans="1:5" outlineLevel="2" x14ac:dyDescent="0.25">
      <c r="A1452" s="14" t="s">
        <v>379</v>
      </c>
      <c r="B1452" s="14" t="s">
        <v>1150</v>
      </c>
      <c r="C1452" s="14" t="str">
        <f t="shared" si="30"/>
        <v>5631_631000013</v>
      </c>
      <c r="D1452" s="14" t="s">
        <v>1151</v>
      </c>
      <c r="E1452" s="15">
        <v>0</v>
      </c>
    </row>
    <row r="1453" spans="1:5" outlineLevel="2" x14ac:dyDescent="0.25">
      <c r="A1453" s="14" t="s">
        <v>379</v>
      </c>
      <c r="B1453" s="14" t="s">
        <v>1152</v>
      </c>
      <c r="C1453" s="14" t="str">
        <f t="shared" si="30"/>
        <v>5631_631000014</v>
      </c>
      <c r="D1453" s="14" t="s">
        <v>1151</v>
      </c>
      <c r="E1453" s="15">
        <v>0</v>
      </c>
    </row>
    <row r="1454" spans="1:5" outlineLevel="2" x14ac:dyDescent="0.25">
      <c r="A1454" s="14" t="s">
        <v>379</v>
      </c>
      <c r="B1454" s="14" t="s">
        <v>1269</v>
      </c>
      <c r="C1454" s="14" t="str">
        <f t="shared" si="30"/>
        <v>5631_631000020</v>
      </c>
      <c r="D1454" s="14" t="s">
        <v>1270</v>
      </c>
      <c r="E1454" s="15">
        <v>1719.8200000000002</v>
      </c>
    </row>
    <row r="1455" spans="1:5" outlineLevel="2" x14ac:dyDescent="0.25">
      <c r="A1455" s="14" t="s">
        <v>379</v>
      </c>
      <c r="B1455" s="14" t="s">
        <v>1409</v>
      </c>
      <c r="C1455" s="14" t="str">
        <f t="shared" si="30"/>
        <v>5631_631000035</v>
      </c>
      <c r="D1455" s="14" t="s">
        <v>1410</v>
      </c>
      <c r="E1455" s="15">
        <v>14904.45</v>
      </c>
    </row>
    <row r="1456" spans="1:5" outlineLevel="2" x14ac:dyDescent="0.25">
      <c r="A1456" s="14" t="s">
        <v>379</v>
      </c>
      <c r="B1456" s="14" t="s">
        <v>1489</v>
      </c>
      <c r="C1456" s="14" t="str">
        <f t="shared" si="30"/>
        <v>5631_631000024</v>
      </c>
      <c r="D1456" s="14" t="s">
        <v>1490</v>
      </c>
      <c r="E1456" s="15">
        <v>25776.579999999994</v>
      </c>
    </row>
    <row r="1457" spans="1:5" outlineLevel="2" x14ac:dyDescent="0.25">
      <c r="A1457" s="14" t="s">
        <v>379</v>
      </c>
      <c r="B1457" s="14" t="s">
        <v>1865</v>
      </c>
      <c r="C1457" s="14" t="str">
        <f t="shared" si="30"/>
        <v>5631_631000006</v>
      </c>
      <c r="D1457" s="14" t="s">
        <v>1866</v>
      </c>
      <c r="E1457" s="15">
        <v>0</v>
      </c>
    </row>
    <row r="1458" spans="1:5" outlineLevel="2" x14ac:dyDescent="0.25">
      <c r="A1458" s="14" t="s">
        <v>379</v>
      </c>
      <c r="B1458" s="14" t="s">
        <v>1869</v>
      </c>
      <c r="C1458" s="14" t="str">
        <f t="shared" si="30"/>
        <v>5631_631000025</v>
      </c>
      <c r="D1458" s="14" t="s">
        <v>1870</v>
      </c>
      <c r="E1458" s="15">
        <v>6162.93</v>
      </c>
    </row>
    <row r="1459" spans="1:5" outlineLevel="2" x14ac:dyDescent="0.25">
      <c r="A1459" s="14" t="s">
        <v>379</v>
      </c>
      <c r="B1459" s="14" t="s">
        <v>1894</v>
      </c>
      <c r="C1459" s="14" t="str">
        <f t="shared" si="30"/>
        <v>5631_631000029</v>
      </c>
      <c r="D1459" s="14" t="s">
        <v>1895</v>
      </c>
      <c r="E1459" s="15">
        <v>527083.32999999996</v>
      </c>
    </row>
    <row r="1460" spans="1:5" outlineLevel="2" x14ac:dyDescent="0.25">
      <c r="A1460" s="14" t="s">
        <v>379</v>
      </c>
      <c r="B1460" s="14" t="s">
        <v>1896</v>
      </c>
      <c r="C1460" s="14" t="str">
        <f t="shared" si="30"/>
        <v>5631_631000030</v>
      </c>
      <c r="D1460" s="14" t="s">
        <v>1897</v>
      </c>
      <c r="E1460" s="15">
        <v>527083.32999999996</v>
      </c>
    </row>
    <row r="1461" spans="1:5" outlineLevel="2" x14ac:dyDescent="0.25">
      <c r="A1461" s="14" t="s">
        <v>379</v>
      </c>
      <c r="B1461" s="14" t="s">
        <v>2640</v>
      </c>
      <c r="C1461" s="14" t="str">
        <f t="shared" si="30"/>
        <v>5631_631000023</v>
      </c>
      <c r="D1461" s="14" t="s">
        <v>2641</v>
      </c>
      <c r="E1461" s="15">
        <v>0</v>
      </c>
    </row>
    <row r="1462" spans="1:5" outlineLevel="2" x14ac:dyDescent="0.25">
      <c r="A1462" s="14" t="s">
        <v>379</v>
      </c>
      <c r="B1462" s="14" t="s">
        <v>2659</v>
      </c>
      <c r="C1462" s="14" t="str">
        <f t="shared" si="30"/>
        <v>5631_631000026</v>
      </c>
      <c r="D1462" s="14" t="s">
        <v>2660</v>
      </c>
      <c r="E1462" s="15">
        <v>10776.83</v>
      </c>
    </row>
    <row r="1463" spans="1:5" outlineLevel="2" x14ac:dyDescent="0.25">
      <c r="A1463" s="14" t="s">
        <v>379</v>
      </c>
      <c r="B1463" s="14" t="s">
        <v>2661</v>
      </c>
      <c r="C1463" s="14" t="str">
        <f t="shared" si="30"/>
        <v>5631_631000031</v>
      </c>
      <c r="D1463" s="14" t="s">
        <v>2662</v>
      </c>
      <c r="E1463" s="15">
        <v>160000</v>
      </c>
    </row>
    <row r="1464" spans="1:5" outlineLevel="2" x14ac:dyDescent="0.25">
      <c r="A1464" s="14" t="s">
        <v>379</v>
      </c>
      <c r="B1464" s="14" t="s">
        <v>2975</v>
      </c>
      <c r="C1464" s="14" t="str">
        <f t="shared" si="30"/>
        <v>5631_631000004</v>
      </c>
      <c r="D1464" s="14" t="s">
        <v>2976</v>
      </c>
      <c r="E1464" s="15">
        <v>0</v>
      </c>
    </row>
    <row r="1465" spans="1:5" outlineLevel="2" x14ac:dyDescent="0.25">
      <c r="A1465" s="14" t="s">
        <v>379</v>
      </c>
      <c r="B1465" s="14" t="s">
        <v>2977</v>
      </c>
      <c r="C1465" s="14" t="str">
        <f t="shared" si="30"/>
        <v>5631_631000005</v>
      </c>
      <c r="D1465" s="14" t="s">
        <v>2976</v>
      </c>
      <c r="E1465" s="15">
        <v>0</v>
      </c>
    </row>
    <row r="1466" spans="1:5" outlineLevel="2" x14ac:dyDescent="0.25">
      <c r="A1466" s="14" t="s">
        <v>379</v>
      </c>
      <c r="B1466" s="14" t="s">
        <v>2980</v>
      </c>
      <c r="C1466" s="14" t="str">
        <f t="shared" si="30"/>
        <v>5631_631000034</v>
      </c>
      <c r="D1466" s="14" t="s">
        <v>2981</v>
      </c>
      <c r="E1466" s="15">
        <v>7952.5899999999992</v>
      </c>
    </row>
    <row r="1467" spans="1:5" outlineLevel="1" x14ac:dyDescent="0.25">
      <c r="A1467" s="17" t="s">
        <v>3207</v>
      </c>
      <c r="B1467" s="17"/>
      <c r="C1467" s="17"/>
      <c r="D1467" s="17" t="s">
        <v>3226</v>
      </c>
      <c r="E1467" s="18">
        <v>1439597.8</v>
      </c>
    </row>
    <row r="1468" spans="1:5" outlineLevel="2" x14ac:dyDescent="0.25">
      <c r="A1468" s="14" t="s">
        <v>264</v>
      </c>
      <c r="B1468" s="14" t="s">
        <v>265</v>
      </c>
      <c r="C1468" s="14" t="str">
        <f t="shared" ref="C1468:C1500" si="31">+CONCATENATE(A1468,"_",B1468)</f>
        <v>5641_641000023</v>
      </c>
      <c r="D1468" s="14" t="s">
        <v>266</v>
      </c>
      <c r="E1468" s="15">
        <v>6258.62</v>
      </c>
    </row>
    <row r="1469" spans="1:5" outlineLevel="2" x14ac:dyDescent="0.25">
      <c r="A1469" s="14" t="s">
        <v>264</v>
      </c>
      <c r="B1469" s="14" t="s">
        <v>291</v>
      </c>
      <c r="C1469" s="14" t="str">
        <f t="shared" si="31"/>
        <v>5641_641000030</v>
      </c>
      <c r="D1469" s="14" t="s">
        <v>292</v>
      </c>
      <c r="E1469" s="15">
        <v>11427.08</v>
      </c>
    </row>
    <row r="1470" spans="1:5" outlineLevel="2" x14ac:dyDescent="0.25">
      <c r="A1470" s="14" t="s">
        <v>264</v>
      </c>
      <c r="B1470" s="14" t="s">
        <v>293</v>
      </c>
      <c r="C1470" s="14" t="str">
        <f t="shared" si="31"/>
        <v>5641_641000034</v>
      </c>
      <c r="D1470" s="14" t="s">
        <v>294</v>
      </c>
      <c r="E1470" s="15">
        <v>16059.99</v>
      </c>
    </row>
    <row r="1471" spans="1:5" outlineLevel="2" x14ac:dyDescent="0.25">
      <c r="A1471" s="14" t="s">
        <v>264</v>
      </c>
      <c r="B1471" s="14" t="s">
        <v>295</v>
      </c>
      <c r="C1471" s="14" t="str">
        <f t="shared" si="31"/>
        <v>5641_641000031</v>
      </c>
      <c r="D1471" s="14" t="s">
        <v>296</v>
      </c>
      <c r="E1471" s="15">
        <v>12870.97</v>
      </c>
    </row>
    <row r="1472" spans="1:5" outlineLevel="2" x14ac:dyDescent="0.25">
      <c r="A1472" s="14" t="s">
        <v>264</v>
      </c>
      <c r="B1472" s="14" t="s">
        <v>297</v>
      </c>
      <c r="C1472" s="14" t="str">
        <f t="shared" si="31"/>
        <v>5641_641000018</v>
      </c>
      <c r="D1472" s="14" t="s">
        <v>298</v>
      </c>
      <c r="E1472" s="15">
        <v>6178.16</v>
      </c>
    </row>
    <row r="1473" spans="1:5" outlineLevel="2" x14ac:dyDescent="0.25">
      <c r="A1473" s="14" t="s">
        <v>264</v>
      </c>
      <c r="B1473" s="14" t="s">
        <v>299</v>
      </c>
      <c r="C1473" s="14" t="str">
        <f t="shared" si="31"/>
        <v>5641_641000019</v>
      </c>
      <c r="D1473" s="14" t="s">
        <v>298</v>
      </c>
      <c r="E1473" s="15">
        <v>6178.16</v>
      </c>
    </row>
    <row r="1474" spans="1:5" outlineLevel="2" x14ac:dyDescent="0.25">
      <c r="A1474" s="14" t="s">
        <v>264</v>
      </c>
      <c r="B1474" s="14" t="s">
        <v>300</v>
      </c>
      <c r="C1474" s="14" t="str">
        <f t="shared" si="31"/>
        <v>5641_641000020</v>
      </c>
      <c r="D1474" s="14" t="s">
        <v>298</v>
      </c>
      <c r="E1474" s="15">
        <v>6178.16</v>
      </c>
    </row>
    <row r="1475" spans="1:5" outlineLevel="2" x14ac:dyDescent="0.25">
      <c r="A1475" s="14" t="s">
        <v>264</v>
      </c>
      <c r="B1475" s="14" t="s">
        <v>301</v>
      </c>
      <c r="C1475" s="14" t="str">
        <f t="shared" si="31"/>
        <v>5641_641000021</v>
      </c>
      <c r="D1475" s="14" t="s">
        <v>298</v>
      </c>
      <c r="E1475" s="15">
        <v>6178.16</v>
      </c>
    </row>
    <row r="1476" spans="1:5" outlineLevel="2" x14ac:dyDescent="0.25">
      <c r="A1476" s="14" t="s">
        <v>264</v>
      </c>
      <c r="B1476" s="14" t="s">
        <v>302</v>
      </c>
      <c r="C1476" s="14" t="str">
        <f t="shared" si="31"/>
        <v>5641_641000022</v>
      </c>
      <c r="D1476" s="14" t="s">
        <v>298</v>
      </c>
      <c r="E1476" s="15">
        <v>6178.16</v>
      </c>
    </row>
    <row r="1477" spans="1:5" outlineLevel="2" x14ac:dyDescent="0.25">
      <c r="A1477" s="14" t="s">
        <v>264</v>
      </c>
      <c r="B1477" s="14" t="s">
        <v>303</v>
      </c>
      <c r="C1477" s="14" t="str">
        <f t="shared" si="31"/>
        <v>5641_641000009</v>
      </c>
      <c r="D1477" s="14" t="s">
        <v>304</v>
      </c>
      <c r="E1477" s="15">
        <v>0</v>
      </c>
    </row>
    <row r="1478" spans="1:5" outlineLevel="2" x14ac:dyDescent="0.25">
      <c r="A1478" s="14" t="s">
        <v>264</v>
      </c>
      <c r="B1478" s="14" t="s">
        <v>305</v>
      </c>
      <c r="C1478" s="14" t="str">
        <f t="shared" si="31"/>
        <v>5641_641000033</v>
      </c>
      <c r="D1478" s="14" t="s">
        <v>306</v>
      </c>
      <c r="E1478" s="15">
        <v>5733.33</v>
      </c>
    </row>
    <row r="1479" spans="1:5" outlineLevel="2" x14ac:dyDescent="0.25">
      <c r="A1479" s="14" t="s">
        <v>264</v>
      </c>
      <c r="B1479" s="14" t="s">
        <v>307</v>
      </c>
      <c r="C1479" s="14" t="str">
        <f t="shared" si="31"/>
        <v>5641_641000032</v>
      </c>
      <c r="D1479" s="14" t="s">
        <v>308</v>
      </c>
      <c r="E1479" s="15">
        <v>40874.51</v>
      </c>
    </row>
    <row r="1480" spans="1:5" outlineLevel="2" x14ac:dyDescent="0.25">
      <c r="A1480" s="14" t="s">
        <v>264</v>
      </c>
      <c r="B1480" s="14" t="s">
        <v>309</v>
      </c>
      <c r="C1480" s="14" t="str">
        <f t="shared" si="31"/>
        <v>5641_641000024</v>
      </c>
      <c r="D1480" s="14" t="s">
        <v>310</v>
      </c>
      <c r="E1480" s="15">
        <v>17212.64</v>
      </c>
    </row>
    <row r="1481" spans="1:5" outlineLevel="2" x14ac:dyDescent="0.25">
      <c r="A1481" s="14" t="s">
        <v>264</v>
      </c>
      <c r="B1481" s="14" t="s">
        <v>311</v>
      </c>
      <c r="C1481" s="14" t="str">
        <f t="shared" si="31"/>
        <v>5641_641000025</v>
      </c>
      <c r="D1481" s="14" t="s">
        <v>310</v>
      </c>
      <c r="E1481" s="15">
        <v>17212.64</v>
      </c>
    </row>
    <row r="1482" spans="1:5" outlineLevel="2" x14ac:dyDescent="0.25">
      <c r="A1482" s="14" t="s">
        <v>264</v>
      </c>
      <c r="B1482" s="14" t="s">
        <v>312</v>
      </c>
      <c r="C1482" s="14" t="str">
        <f t="shared" si="31"/>
        <v>5641_641000026</v>
      </c>
      <c r="D1482" s="14" t="s">
        <v>310</v>
      </c>
      <c r="E1482" s="15">
        <v>17212.64</v>
      </c>
    </row>
    <row r="1483" spans="1:5" outlineLevel="2" x14ac:dyDescent="0.25">
      <c r="A1483" s="14" t="s">
        <v>264</v>
      </c>
      <c r="B1483" s="14" t="s">
        <v>1016</v>
      </c>
      <c r="C1483" s="14" t="str">
        <f t="shared" si="31"/>
        <v>5641_641000029</v>
      </c>
      <c r="D1483" s="14" t="s">
        <v>1017</v>
      </c>
      <c r="E1483" s="15">
        <v>12758.74</v>
      </c>
    </row>
    <row r="1484" spans="1:5" outlineLevel="2" x14ac:dyDescent="0.25">
      <c r="A1484" s="14" t="s">
        <v>264</v>
      </c>
      <c r="B1484" s="14" t="s">
        <v>1261</v>
      </c>
      <c r="C1484" s="14" t="str">
        <f t="shared" si="31"/>
        <v>5641_641000027</v>
      </c>
      <c r="D1484" s="14" t="s">
        <v>1262</v>
      </c>
      <c r="E1484" s="15">
        <v>25850</v>
      </c>
    </row>
    <row r="1485" spans="1:5" outlineLevel="2" x14ac:dyDescent="0.25">
      <c r="A1485" s="14" t="s">
        <v>264</v>
      </c>
      <c r="B1485" s="14" t="s">
        <v>1263</v>
      </c>
      <c r="C1485" s="14" t="str">
        <f t="shared" si="31"/>
        <v>5641_641000028</v>
      </c>
      <c r="D1485" s="14" t="s">
        <v>1262</v>
      </c>
      <c r="E1485" s="15">
        <v>25850</v>
      </c>
    </row>
    <row r="1486" spans="1:5" outlineLevel="2" x14ac:dyDescent="0.25">
      <c r="A1486" s="14" t="s">
        <v>264</v>
      </c>
      <c r="B1486" s="14" t="s">
        <v>1326</v>
      </c>
      <c r="C1486" s="14" t="str">
        <f t="shared" si="31"/>
        <v>5641_641000004</v>
      </c>
      <c r="D1486" s="14" t="s">
        <v>1327</v>
      </c>
      <c r="E1486" s="15">
        <v>0</v>
      </c>
    </row>
    <row r="1487" spans="1:5" outlineLevel="2" x14ac:dyDescent="0.25">
      <c r="A1487" s="14" t="s">
        <v>264</v>
      </c>
      <c r="B1487" s="14" t="s">
        <v>1328</v>
      </c>
      <c r="C1487" s="14" t="str">
        <f t="shared" si="31"/>
        <v>5641_641000007</v>
      </c>
      <c r="D1487" s="14" t="s">
        <v>1327</v>
      </c>
      <c r="E1487" s="15">
        <v>0</v>
      </c>
    </row>
    <row r="1488" spans="1:5" outlineLevel="2" x14ac:dyDescent="0.25">
      <c r="A1488" s="14" t="s">
        <v>264</v>
      </c>
      <c r="B1488" s="14" t="s">
        <v>1329</v>
      </c>
      <c r="C1488" s="14" t="str">
        <f t="shared" si="31"/>
        <v>5641_641000008</v>
      </c>
      <c r="D1488" s="14" t="s">
        <v>1327</v>
      </c>
      <c r="E1488" s="15">
        <v>0</v>
      </c>
    </row>
    <row r="1489" spans="1:5" outlineLevel="2" x14ac:dyDescent="0.25">
      <c r="A1489" s="14" t="s">
        <v>264</v>
      </c>
      <c r="B1489" s="14" t="s">
        <v>1330</v>
      </c>
      <c r="C1489" s="14" t="str">
        <f t="shared" si="31"/>
        <v>5641_641000006</v>
      </c>
      <c r="D1489" s="14" t="s">
        <v>1331</v>
      </c>
      <c r="E1489" s="15">
        <v>0</v>
      </c>
    </row>
    <row r="1490" spans="1:5" outlineLevel="2" x14ac:dyDescent="0.25">
      <c r="A1490" s="14" t="s">
        <v>264</v>
      </c>
      <c r="B1490" s="14" t="s">
        <v>1332</v>
      </c>
      <c r="C1490" s="14" t="str">
        <f t="shared" si="31"/>
        <v>5641_641000005</v>
      </c>
      <c r="D1490" s="14" t="s">
        <v>1333</v>
      </c>
      <c r="E1490" s="15">
        <v>0</v>
      </c>
    </row>
    <row r="1491" spans="1:5" outlineLevel="2" x14ac:dyDescent="0.25">
      <c r="A1491" s="14" t="s">
        <v>264</v>
      </c>
      <c r="B1491" s="14" t="s">
        <v>1338</v>
      </c>
      <c r="C1491" s="14" t="str">
        <f t="shared" si="31"/>
        <v>5641_641000002</v>
      </c>
      <c r="D1491" s="14" t="s">
        <v>1339</v>
      </c>
      <c r="E1491" s="15">
        <v>0</v>
      </c>
    </row>
    <row r="1492" spans="1:5" outlineLevel="2" x14ac:dyDescent="0.25">
      <c r="A1492" s="14" t="s">
        <v>264</v>
      </c>
      <c r="B1492" s="14" t="s">
        <v>1340</v>
      </c>
      <c r="C1492" s="14" t="str">
        <f t="shared" si="31"/>
        <v>5641_641000003</v>
      </c>
      <c r="D1492" s="14" t="s">
        <v>1339</v>
      </c>
      <c r="E1492" s="15">
        <v>0</v>
      </c>
    </row>
    <row r="1493" spans="1:5" outlineLevel="2" x14ac:dyDescent="0.25">
      <c r="A1493" s="14" t="s">
        <v>264</v>
      </c>
      <c r="B1493" s="14" t="s">
        <v>2826</v>
      </c>
      <c r="C1493" s="14" t="str">
        <f t="shared" si="31"/>
        <v>5641_641000010</v>
      </c>
      <c r="D1493" s="14" t="s">
        <v>2827</v>
      </c>
      <c r="E1493" s="15">
        <v>1533.8400000000001</v>
      </c>
    </row>
    <row r="1494" spans="1:5" outlineLevel="2" x14ac:dyDescent="0.25">
      <c r="A1494" s="14" t="s">
        <v>264</v>
      </c>
      <c r="B1494" s="14" t="s">
        <v>2828</v>
      </c>
      <c r="C1494" s="14" t="str">
        <f t="shared" si="31"/>
        <v>5641_641000011</v>
      </c>
      <c r="D1494" s="14" t="s">
        <v>2827</v>
      </c>
      <c r="E1494" s="15">
        <v>1533.8400000000001</v>
      </c>
    </row>
    <row r="1495" spans="1:5" outlineLevel="2" x14ac:dyDescent="0.25">
      <c r="A1495" s="14" t="s">
        <v>264</v>
      </c>
      <c r="B1495" s="14" t="s">
        <v>2829</v>
      </c>
      <c r="C1495" s="14" t="str">
        <f t="shared" si="31"/>
        <v>5641_641000012</v>
      </c>
      <c r="D1495" s="14" t="s">
        <v>2827</v>
      </c>
      <c r="E1495" s="15">
        <v>1533.8400000000001</v>
      </c>
    </row>
    <row r="1496" spans="1:5" outlineLevel="2" x14ac:dyDescent="0.25">
      <c r="A1496" s="14" t="s">
        <v>264</v>
      </c>
      <c r="B1496" s="14" t="s">
        <v>2830</v>
      </c>
      <c r="C1496" s="14" t="str">
        <f t="shared" si="31"/>
        <v>5641_641000013</v>
      </c>
      <c r="D1496" s="14" t="s">
        <v>2827</v>
      </c>
      <c r="E1496" s="15">
        <v>1533.8400000000001</v>
      </c>
    </row>
    <row r="1497" spans="1:5" outlineLevel="2" x14ac:dyDescent="0.25">
      <c r="A1497" s="14" t="s">
        <v>264</v>
      </c>
      <c r="B1497" s="14" t="s">
        <v>2831</v>
      </c>
      <c r="C1497" s="14" t="str">
        <f t="shared" si="31"/>
        <v>5641_641000014</v>
      </c>
      <c r="D1497" s="14" t="s">
        <v>2827</v>
      </c>
      <c r="E1497" s="15">
        <v>1533.8400000000001</v>
      </c>
    </row>
    <row r="1498" spans="1:5" outlineLevel="2" x14ac:dyDescent="0.25">
      <c r="A1498" s="14" t="s">
        <v>264</v>
      </c>
      <c r="B1498" s="14" t="s">
        <v>2832</v>
      </c>
      <c r="C1498" s="14" t="str">
        <f t="shared" si="31"/>
        <v>5641_641000015</v>
      </c>
      <c r="D1498" s="14" t="s">
        <v>2827</v>
      </c>
      <c r="E1498" s="15">
        <v>1533.8400000000001</v>
      </c>
    </row>
    <row r="1499" spans="1:5" outlineLevel="2" x14ac:dyDescent="0.25">
      <c r="A1499" s="14" t="s">
        <v>264</v>
      </c>
      <c r="B1499" s="14" t="s">
        <v>3074</v>
      </c>
      <c r="C1499" s="14" t="str">
        <f t="shared" si="31"/>
        <v>5641_641000000</v>
      </c>
      <c r="D1499" s="14" t="s">
        <v>3075</v>
      </c>
      <c r="E1499" s="15">
        <v>0</v>
      </c>
    </row>
    <row r="1500" spans="1:5" outlineLevel="2" x14ac:dyDescent="0.25">
      <c r="A1500" s="14" t="s">
        <v>264</v>
      </c>
      <c r="B1500" s="14" t="s">
        <v>3076</v>
      </c>
      <c r="C1500" s="14" t="str">
        <f t="shared" si="31"/>
        <v>5641_641000001</v>
      </c>
      <c r="D1500" s="14" t="s">
        <v>3075</v>
      </c>
      <c r="E1500" s="15">
        <v>0</v>
      </c>
    </row>
    <row r="1501" spans="1:5" outlineLevel="1" x14ac:dyDescent="0.25">
      <c r="A1501" s="17" t="s">
        <v>3208</v>
      </c>
      <c r="B1501" s="17"/>
      <c r="C1501" s="17"/>
      <c r="D1501" s="17" t="s">
        <v>3227</v>
      </c>
      <c r="E1501" s="18">
        <v>249415</v>
      </c>
    </row>
    <row r="1502" spans="1:5" outlineLevel="2" x14ac:dyDescent="0.25">
      <c r="A1502" s="14" t="s">
        <v>175</v>
      </c>
      <c r="B1502" s="14" t="s">
        <v>176</v>
      </c>
      <c r="C1502" s="14" t="str">
        <f t="shared" ref="C1502:C1533" si="32">+CONCATENATE(A1502,"_",B1502)</f>
        <v>5651_651000129</v>
      </c>
      <c r="D1502" s="14" t="s">
        <v>177</v>
      </c>
      <c r="E1502" s="15">
        <v>1815.88</v>
      </c>
    </row>
    <row r="1503" spans="1:5" outlineLevel="2" x14ac:dyDescent="0.25">
      <c r="A1503" s="14" t="s">
        <v>175</v>
      </c>
      <c r="B1503" s="14" t="s">
        <v>178</v>
      </c>
      <c r="C1503" s="14" t="str">
        <f t="shared" si="32"/>
        <v>5651_651000121</v>
      </c>
      <c r="D1503" s="14" t="s">
        <v>179</v>
      </c>
      <c r="E1503" s="15">
        <v>1815.88</v>
      </c>
    </row>
    <row r="1504" spans="1:5" outlineLevel="2" x14ac:dyDescent="0.25">
      <c r="A1504" s="14" t="s">
        <v>175</v>
      </c>
      <c r="B1504" s="14" t="s">
        <v>180</v>
      </c>
      <c r="C1504" s="14" t="str">
        <f t="shared" si="32"/>
        <v>5651_651000117</v>
      </c>
      <c r="D1504" s="14" t="s">
        <v>181</v>
      </c>
      <c r="E1504" s="15">
        <v>1815.88</v>
      </c>
    </row>
    <row r="1505" spans="1:5" outlineLevel="2" x14ac:dyDescent="0.25">
      <c r="A1505" s="14" t="s">
        <v>175</v>
      </c>
      <c r="B1505" s="14" t="s">
        <v>182</v>
      </c>
      <c r="C1505" s="14" t="str">
        <f t="shared" si="32"/>
        <v>5651_651000118</v>
      </c>
      <c r="D1505" s="14" t="s">
        <v>183</v>
      </c>
      <c r="E1505" s="15">
        <v>1815.88</v>
      </c>
    </row>
    <row r="1506" spans="1:5" outlineLevel="2" x14ac:dyDescent="0.25">
      <c r="A1506" s="14" t="s">
        <v>175</v>
      </c>
      <c r="B1506" s="14" t="s">
        <v>184</v>
      </c>
      <c r="C1506" s="14" t="str">
        <f t="shared" si="32"/>
        <v>5651_651000124</v>
      </c>
      <c r="D1506" s="14" t="s">
        <v>185</v>
      </c>
      <c r="E1506" s="15">
        <v>1815.88</v>
      </c>
    </row>
    <row r="1507" spans="1:5" outlineLevel="2" x14ac:dyDescent="0.25">
      <c r="A1507" s="14" t="s">
        <v>175</v>
      </c>
      <c r="B1507" s="14" t="s">
        <v>186</v>
      </c>
      <c r="C1507" s="14" t="str">
        <f t="shared" si="32"/>
        <v>5651_651000125</v>
      </c>
      <c r="D1507" s="14" t="s">
        <v>187</v>
      </c>
      <c r="E1507" s="15">
        <v>1815.88</v>
      </c>
    </row>
    <row r="1508" spans="1:5" outlineLevel="2" x14ac:dyDescent="0.25">
      <c r="A1508" s="14" t="s">
        <v>175</v>
      </c>
      <c r="B1508" s="14" t="s">
        <v>188</v>
      </c>
      <c r="C1508" s="14" t="str">
        <f t="shared" si="32"/>
        <v>5651_651000130</v>
      </c>
      <c r="D1508" s="14" t="s">
        <v>189</v>
      </c>
      <c r="E1508" s="15">
        <v>1815.88</v>
      </c>
    </row>
    <row r="1509" spans="1:5" outlineLevel="2" x14ac:dyDescent="0.25">
      <c r="A1509" s="14" t="s">
        <v>175</v>
      </c>
      <c r="B1509" s="14" t="s">
        <v>190</v>
      </c>
      <c r="C1509" s="14" t="str">
        <f t="shared" si="32"/>
        <v>5651_651000133</v>
      </c>
      <c r="D1509" s="14" t="s">
        <v>191</v>
      </c>
      <c r="E1509" s="15">
        <v>1815.88</v>
      </c>
    </row>
    <row r="1510" spans="1:5" outlineLevel="2" x14ac:dyDescent="0.25">
      <c r="A1510" s="14" t="s">
        <v>175</v>
      </c>
      <c r="B1510" s="14" t="s">
        <v>192</v>
      </c>
      <c r="C1510" s="14" t="str">
        <f t="shared" si="32"/>
        <v>5651_651000143</v>
      </c>
      <c r="D1510" s="14" t="s">
        <v>193</v>
      </c>
      <c r="E1510" s="15">
        <v>1815.88</v>
      </c>
    </row>
    <row r="1511" spans="1:5" outlineLevel="2" x14ac:dyDescent="0.25">
      <c r="A1511" s="14" t="s">
        <v>175</v>
      </c>
      <c r="B1511" s="14" t="s">
        <v>194</v>
      </c>
      <c r="C1511" s="14" t="str">
        <f t="shared" si="32"/>
        <v>5651_651000136</v>
      </c>
      <c r="D1511" s="14" t="s">
        <v>195</v>
      </c>
      <c r="E1511" s="15">
        <v>1815.88</v>
      </c>
    </row>
    <row r="1512" spans="1:5" outlineLevel="2" x14ac:dyDescent="0.25">
      <c r="A1512" s="14" t="s">
        <v>175</v>
      </c>
      <c r="B1512" s="14" t="s">
        <v>196</v>
      </c>
      <c r="C1512" s="14" t="str">
        <f t="shared" si="32"/>
        <v>5651_651000137</v>
      </c>
      <c r="D1512" s="14" t="s">
        <v>197</v>
      </c>
      <c r="E1512" s="15">
        <v>1815.88</v>
      </c>
    </row>
    <row r="1513" spans="1:5" outlineLevel="2" x14ac:dyDescent="0.25">
      <c r="A1513" s="14" t="s">
        <v>175</v>
      </c>
      <c r="B1513" s="14" t="s">
        <v>198</v>
      </c>
      <c r="C1513" s="14" t="str">
        <f t="shared" si="32"/>
        <v>5651_651000140</v>
      </c>
      <c r="D1513" s="14" t="s">
        <v>199</v>
      </c>
      <c r="E1513" s="15">
        <v>1815.88</v>
      </c>
    </row>
    <row r="1514" spans="1:5" outlineLevel="2" x14ac:dyDescent="0.25">
      <c r="A1514" s="14" t="s">
        <v>175</v>
      </c>
      <c r="B1514" s="14" t="s">
        <v>200</v>
      </c>
      <c r="C1514" s="14" t="str">
        <f t="shared" si="32"/>
        <v>5651_651000144</v>
      </c>
      <c r="D1514" s="14" t="s">
        <v>201</v>
      </c>
      <c r="E1514" s="15">
        <v>1815.88</v>
      </c>
    </row>
    <row r="1515" spans="1:5" outlineLevel="2" x14ac:dyDescent="0.25">
      <c r="A1515" s="14" t="s">
        <v>175</v>
      </c>
      <c r="B1515" s="14" t="s">
        <v>202</v>
      </c>
      <c r="C1515" s="14" t="str">
        <f t="shared" si="32"/>
        <v>5651_651000126</v>
      </c>
      <c r="D1515" s="14" t="s">
        <v>203</v>
      </c>
      <c r="E1515" s="15">
        <v>1815.88</v>
      </c>
    </row>
    <row r="1516" spans="1:5" outlineLevel="2" x14ac:dyDescent="0.25">
      <c r="A1516" s="14" t="s">
        <v>175</v>
      </c>
      <c r="B1516" s="14" t="s">
        <v>204</v>
      </c>
      <c r="C1516" s="14" t="str">
        <f t="shared" si="32"/>
        <v>5651_651000128</v>
      </c>
      <c r="D1516" s="14" t="s">
        <v>205</v>
      </c>
      <c r="E1516" s="15">
        <v>1815.88</v>
      </c>
    </row>
    <row r="1517" spans="1:5" outlineLevel="2" x14ac:dyDescent="0.25">
      <c r="A1517" s="14" t="s">
        <v>175</v>
      </c>
      <c r="B1517" s="14" t="s">
        <v>206</v>
      </c>
      <c r="C1517" s="14" t="str">
        <f t="shared" si="32"/>
        <v>5651_651000119</v>
      </c>
      <c r="D1517" s="14" t="s">
        <v>207</v>
      </c>
      <c r="E1517" s="15">
        <v>1815.88</v>
      </c>
    </row>
    <row r="1518" spans="1:5" outlineLevel="2" x14ac:dyDescent="0.25">
      <c r="A1518" s="14" t="s">
        <v>175</v>
      </c>
      <c r="B1518" s="14" t="s">
        <v>208</v>
      </c>
      <c r="C1518" s="14" t="str">
        <f t="shared" si="32"/>
        <v>5651_651000122</v>
      </c>
      <c r="D1518" s="14" t="s">
        <v>209</v>
      </c>
      <c r="E1518" s="15">
        <v>1815.88</v>
      </c>
    </row>
    <row r="1519" spans="1:5" outlineLevel="2" x14ac:dyDescent="0.25">
      <c r="A1519" s="14" t="s">
        <v>175</v>
      </c>
      <c r="B1519" s="14" t="s">
        <v>210</v>
      </c>
      <c r="C1519" s="14" t="str">
        <f t="shared" si="32"/>
        <v>5651_651000131</v>
      </c>
      <c r="D1519" s="14" t="s">
        <v>211</v>
      </c>
      <c r="E1519" s="15">
        <v>1815.88</v>
      </c>
    </row>
    <row r="1520" spans="1:5" outlineLevel="2" x14ac:dyDescent="0.25">
      <c r="A1520" s="14" t="s">
        <v>175</v>
      </c>
      <c r="B1520" s="14" t="s">
        <v>212</v>
      </c>
      <c r="C1520" s="14" t="str">
        <f t="shared" si="32"/>
        <v>5651_651000134</v>
      </c>
      <c r="D1520" s="14" t="s">
        <v>213</v>
      </c>
      <c r="E1520" s="15">
        <v>1815.88</v>
      </c>
    </row>
    <row r="1521" spans="1:5" outlineLevel="2" x14ac:dyDescent="0.25">
      <c r="A1521" s="14" t="s">
        <v>175</v>
      </c>
      <c r="B1521" s="14" t="s">
        <v>214</v>
      </c>
      <c r="C1521" s="14" t="str">
        <f t="shared" si="32"/>
        <v>5651_651000138</v>
      </c>
      <c r="D1521" s="14" t="s">
        <v>215</v>
      </c>
      <c r="E1521" s="15">
        <v>1815.88</v>
      </c>
    </row>
    <row r="1522" spans="1:5" outlineLevel="2" x14ac:dyDescent="0.25">
      <c r="A1522" s="14" t="s">
        <v>175</v>
      </c>
      <c r="B1522" s="14" t="s">
        <v>216</v>
      </c>
      <c r="C1522" s="14" t="str">
        <f t="shared" si="32"/>
        <v>5651_651000141</v>
      </c>
      <c r="D1522" s="14" t="s">
        <v>217</v>
      </c>
      <c r="E1522" s="15">
        <v>1815.88</v>
      </c>
    </row>
    <row r="1523" spans="1:5" outlineLevel="2" x14ac:dyDescent="0.25">
      <c r="A1523" s="14" t="s">
        <v>175</v>
      </c>
      <c r="B1523" s="14" t="s">
        <v>218</v>
      </c>
      <c r="C1523" s="14" t="str">
        <f t="shared" si="32"/>
        <v>5651_651000127</v>
      </c>
      <c r="D1523" s="14" t="s">
        <v>219</v>
      </c>
      <c r="E1523" s="15">
        <v>1815.88</v>
      </c>
    </row>
    <row r="1524" spans="1:5" outlineLevel="2" x14ac:dyDescent="0.25">
      <c r="A1524" s="14" t="s">
        <v>175</v>
      </c>
      <c r="B1524" s="14" t="s">
        <v>220</v>
      </c>
      <c r="C1524" s="14" t="str">
        <f t="shared" si="32"/>
        <v>5651_651000132</v>
      </c>
      <c r="D1524" s="14" t="s">
        <v>221</v>
      </c>
      <c r="E1524" s="15">
        <v>1815.88</v>
      </c>
    </row>
    <row r="1525" spans="1:5" outlineLevel="2" x14ac:dyDescent="0.25">
      <c r="A1525" s="14" t="s">
        <v>175</v>
      </c>
      <c r="B1525" s="14" t="s">
        <v>222</v>
      </c>
      <c r="C1525" s="14" t="str">
        <f t="shared" si="32"/>
        <v>5651_651000120</v>
      </c>
      <c r="D1525" s="14" t="s">
        <v>223</v>
      </c>
      <c r="E1525" s="15">
        <v>1815.88</v>
      </c>
    </row>
    <row r="1526" spans="1:5" outlineLevel="2" x14ac:dyDescent="0.25">
      <c r="A1526" s="14" t="s">
        <v>175</v>
      </c>
      <c r="B1526" s="14" t="s">
        <v>224</v>
      </c>
      <c r="C1526" s="14" t="str">
        <f t="shared" si="32"/>
        <v>5651_651000123</v>
      </c>
      <c r="D1526" s="14" t="s">
        <v>225</v>
      </c>
      <c r="E1526" s="15">
        <v>1815.88</v>
      </c>
    </row>
    <row r="1527" spans="1:5" outlineLevel="2" x14ac:dyDescent="0.25">
      <c r="A1527" s="14" t="s">
        <v>175</v>
      </c>
      <c r="B1527" s="14" t="s">
        <v>226</v>
      </c>
      <c r="C1527" s="14" t="str">
        <f t="shared" si="32"/>
        <v>5651_651000135</v>
      </c>
      <c r="D1527" s="14" t="s">
        <v>227</v>
      </c>
      <c r="E1527" s="15">
        <v>1815.88</v>
      </c>
    </row>
    <row r="1528" spans="1:5" outlineLevel="2" x14ac:dyDescent="0.25">
      <c r="A1528" s="14" t="s">
        <v>175</v>
      </c>
      <c r="B1528" s="14" t="s">
        <v>228</v>
      </c>
      <c r="C1528" s="14" t="str">
        <f t="shared" si="32"/>
        <v>5651_651000139</v>
      </c>
      <c r="D1528" s="14" t="s">
        <v>229</v>
      </c>
      <c r="E1528" s="15">
        <v>1815.88</v>
      </c>
    </row>
    <row r="1529" spans="1:5" outlineLevel="2" x14ac:dyDescent="0.25">
      <c r="A1529" s="14" t="s">
        <v>175</v>
      </c>
      <c r="B1529" s="14" t="s">
        <v>230</v>
      </c>
      <c r="C1529" s="14" t="str">
        <f t="shared" si="32"/>
        <v>5651_651000142</v>
      </c>
      <c r="D1529" s="14" t="s">
        <v>231</v>
      </c>
      <c r="E1529" s="15">
        <v>1815.88</v>
      </c>
    </row>
    <row r="1530" spans="1:5" outlineLevel="2" x14ac:dyDescent="0.25">
      <c r="A1530" s="14" t="s">
        <v>175</v>
      </c>
      <c r="B1530" s="14" t="s">
        <v>232</v>
      </c>
      <c r="C1530" s="14" t="str">
        <f t="shared" si="32"/>
        <v>5651_651000110</v>
      </c>
      <c r="D1530" s="14" t="s">
        <v>233</v>
      </c>
      <c r="E1530" s="15">
        <v>3786.59</v>
      </c>
    </row>
    <row r="1531" spans="1:5" outlineLevel="2" x14ac:dyDescent="0.25">
      <c r="A1531" s="14" t="s">
        <v>175</v>
      </c>
      <c r="B1531" s="14" t="s">
        <v>234</v>
      </c>
      <c r="C1531" s="14" t="str">
        <f t="shared" si="32"/>
        <v>5651_651000111</v>
      </c>
      <c r="D1531" s="14" t="s">
        <v>235</v>
      </c>
      <c r="E1531" s="15">
        <v>3786.59</v>
      </c>
    </row>
    <row r="1532" spans="1:5" outlineLevel="2" x14ac:dyDescent="0.25">
      <c r="A1532" s="14" t="s">
        <v>175</v>
      </c>
      <c r="B1532" s="14" t="s">
        <v>236</v>
      </c>
      <c r="C1532" s="14" t="str">
        <f t="shared" si="32"/>
        <v>5651_651000114</v>
      </c>
      <c r="D1532" s="14" t="s">
        <v>237</v>
      </c>
      <c r="E1532" s="15">
        <v>3786.59</v>
      </c>
    </row>
    <row r="1533" spans="1:5" outlineLevel="2" x14ac:dyDescent="0.25">
      <c r="A1533" s="14" t="s">
        <v>175</v>
      </c>
      <c r="B1533" s="14" t="s">
        <v>238</v>
      </c>
      <c r="C1533" s="14" t="str">
        <f t="shared" si="32"/>
        <v>5651_651000115</v>
      </c>
      <c r="D1533" s="14" t="s">
        <v>239</v>
      </c>
      <c r="E1533" s="15">
        <v>3786.59</v>
      </c>
    </row>
    <row r="1534" spans="1:5" outlineLevel="2" x14ac:dyDescent="0.25">
      <c r="A1534" s="14" t="s">
        <v>175</v>
      </c>
      <c r="B1534" s="14" t="s">
        <v>240</v>
      </c>
      <c r="C1534" s="14" t="str">
        <f t="shared" ref="C1534:C1565" si="33">+CONCATENATE(A1534,"_",B1534)</f>
        <v>5651_651000113</v>
      </c>
      <c r="D1534" s="14" t="s">
        <v>241</v>
      </c>
      <c r="E1534" s="15">
        <v>3786.59</v>
      </c>
    </row>
    <row r="1535" spans="1:5" outlineLevel="2" x14ac:dyDescent="0.25">
      <c r="A1535" s="14" t="s">
        <v>175</v>
      </c>
      <c r="B1535" s="14" t="s">
        <v>242</v>
      </c>
      <c r="C1535" s="14" t="str">
        <f t="shared" si="33"/>
        <v>5651_651000116</v>
      </c>
      <c r="D1535" s="14" t="s">
        <v>243</v>
      </c>
      <c r="E1535" s="15">
        <v>3786.59</v>
      </c>
    </row>
    <row r="1536" spans="1:5" outlineLevel="2" x14ac:dyDescent="0.25">
      <c r="A1536" s="14" t="s">
        <v>175</v>
      </c>
      <c r="B1536" s="14" t="s">
        <v>244</v>
      </c>
      <c r="C1536" s="14" t="str">
        <f t="shared" si="33"/>
        <v>5651_651000106</v>
      </c>
      <c r="D1536" s="14" t="s">
        <v>245</v>
      </c>
      <c r="E1536" s="15">
        <v>3786.59</v>
      </c>
    </row>
    <row r="1537" spans="1:5" outlineLevel="2" x14ac:dyDescent="0.25">
      <c r="A1537" s="14" t="s">
        <v>175</v>
      </c>
      <c r="B1537" s="14" t="s">
        <v>246</v>
      </c>
      <c r="C1537" s="14" t="str">
        <f t="shared" si="33"/>
        <v>5651_651000109</v>
      </c>
      <c r="D1537" s="14" t="s">
        <v>247</v>
      </c>
      <c r="E1537" s="15">
        <v>3786.59</v>
      </c>
    </row>
    <row r="1538" spans="1:5" outlineLevel="2" x14ac:dyDescent="0.25">
      <c r="A1538" s="14" t="s">
        <v>175</v>
      </c>
      <c r="B1538" s="14" t="s">
        <v>248</v>
      </c>
      <c r="C1538" s="14" t="str">
        <f t="shared" si="33"/>
        <v>5651_651000145</v>
      </c>
      <c r="D1538" s="14" t="s">
        <v>249</v>
      </c>
      <c r="E1538" s="15">
        <v>1815.88</v>
      </c>
    </row>
    <row r="1539" spans="1:5" outlineLevel="2" x14ac:dyDescent="0.25">
      <c r="A1539" s="14" t="s">
        <v>175</v>
      </c>
      <c r="B1539" s="14" t="s">
        <v>250</v>
      </c>
      <c r="C1539" s="14" t="str">
        <f t="shared" si="33"/>
        <v>5651_651000104</v>
      </c>
      <c r="D1539" s="14" t="s">
        <v>251</v>
      </c>
      <c r="E1539" s="15">
        <v>3786.59</v>
      </c>
    </row>
    <row r="1540" spans="1:5" outlineLevel="2" x14ac:dyDescent="0.25">
      <c r="A1540" s="14" t="s">
        <v>175</v>
      </c>
      <c r="B1540" s="14" t="s">
        <v>252</v>
      </c>
      <c r="C1540" s="14" t="str">
        <f t="shared" si="33"/>
        <v>5651_651000107</v>
      </c>
      <c r="D1540" s="14" t="s">
        <v>253</v>
      </c>
      <c r="E1540" s="15">
        <v>3786.59</v>
      </c>
    </row>
    <row r="1541" spans="1:5" outlineLevel="2" x14ac:dyDescent="0.25">
      <c r="A1541" s="14" t="s">
        <v>175</v>
      </c>
      <c r="B1541" s="14" t="s">
        <v>254</v>
      </c>
      <c r="C1541" s="14" t="str">
        <f t="shared" si="33"/>
        <v>5651_651000105</v>
      </c>
      <c r="D1541" s="14" t="s">
        <v>255</v>
      </c>
      <c r="E1541" s="15">
        <v>3786.59</v>
      </c>
    </row>
    <row r="1542" spans="1:5" outlineLevel="2" x14ac:dyDescent="0.25">
      <c r="A1542" s="14" t="s">
        <v>175</v>
      </c>
      <c r="B1542" s="14" t="s">
        <v>256</v>
      </c>
      <c r="C1542" s="14" t="str">
        <f t="shared" si="33"/>
        <v>5651_651000108</v>
      </c>
      <c r="D1542" s="14" t="s">
        <v>257</v>
      </c>
      <c r="E1542" s="15">
        <v>3786.59</v>
      </c>
    </row>
    <row r="1543" spans="1:5" outlineLevel="2" x14ac:dyDescent="0.25">
      <c r="A1543" s="14" t="s">
        <v>175</v>
      </c>
      <c r="B1543" s="14" t="s">
        <v>258</v>
      </c>
      <c r="C1543" s="14" t="str">
        <f t="shared" si="33"/>
        <v>5651_651000112</v>
      </c>
      <c r="D1543" s="14" t="s">
        <v>259</v>
      </c>
      <c r="E1543" s="15">
        <v>3786.59</v>
      </c>
    </row>
    <row r="1544" spans="1:5" outlineLevel="2" x14ac:dyDescent="0.25">
      <c r="A1544" s="14" t="s">
        <v>175</v>
      </c>
      <c r="B1544" s="14" t="s">
        <v>370</v>
      </c>
      <c r="C1544" s="14" t="str">
        <f t="shared" si="33"/>
        <v>5651_651000157</v>
      </c>
      <c r="D1544" s="14" t="s">
        <v>371</v>
      </c>
      <c r="E1544" s="15">
        <v>4332.25</v>
      </c>
    </row>
    <row r="1545" spans="1:5" outlineLevel="2" x14ac:dyDescent="0.25">
      <c r="A1545" s="14" t="s">
        <v>175</v>
      </c>
      <c r="B1545" s="14" t="s">
        <v>372</v>
      </c>
      <c r="C1545" s="14" t="str">
        <f t="shared" si="33"/>
        <v>5651_651000154</v>
      </c>
      <c r="D1545" s="14" t="s">
        <v>371</v>
      </c>
      <c r="E1545" s="15">
        <v>4332.25</v>
      </c>
    </row>
    <row r="1546" spans="1:5" outlineLevel="2" x14ac:dyDescent="0.25">
      <c r="A1546" s="14" t="s">
        <v>175</v>
      </c>
      <c r="B1546" s="14" t="s">
        <v>373</v>
      </c>
      <c r="C1546" s="14" t="str">
        <f t="shared" si="33"/>
        <v>5651_651000155</v>
      </c>
      <c r="D1546" s="14" t="s">
        <v>371</v>
      </c>
      <c r="E1546" s="15">
        <v>4332.25</v>
      </c>
    </row>
    <row r="1547" spans="1:5" outlineLevel="2" x14ac:dyDescent="0.25">
      <c r="A1547" s="14" t="s">
        <v>175</v>
      </c>
      <c r="B1547" s="14" t="s">
        <v>374</v>
      </c>
      <c r="C1547" s="14" t="str">
        <f t="shared" si="33"/>
        <v>5651_651000156</v>
      </c>
      <c r="D1547" s="14" t="s">
        <v>371</v>
      </c>
      <c r="E1547" s="15">
        <v>4332.25</v>
      </c>
    </row>
    <row r="1548" spans="1:5" outlineLevel="2" x14ac:dyDescent="0.25">
      <c r="A1548" s="14" t="s">
        <v>175</v>
      </c>
      <c r="B1548" s="14" t="s">
        <v>1407</v>
      </c>
      <c r="C1548" s="14" t="str">
        <f t="shared" si="33"/>
        <v>5651_651000066</v>
      </c>
      <c r="D1548" s="14" t="s">
        <v>1408</v>
      </c>
      <c r="E1548" s="15">
        <v>1047.0700000000002</v>
      </c>
    </row>
    <row r="1549" spans="1:5" outlineLevel="2" x14ac:dyDescent="0.25">
      <c r="A1549" s="14" t="s">
        <v>175</v>
      </c>
      <c r="B1549" s="14" t="s">
        <v>1898</v>
      </c>
      <c r="C1549" s="14" t="str">
        <f t="shared" si="33"/>
        <v>5651_651000183</v>
      </c>
      <c r="D1549" s="14" t="s">
        <v>1899</v>
      </c>
      <c r="E1549" s="15">
        <v>28486.66</v>
      </c>
    </row>
    <row r="1550" spans="1:5" outlineLevel="2" x14ac:dyDescent="0.25">
      <c r="A1550" s="14" t="s">
        <v>175</v>
      </c>
      <c r="B1550" s="14" t="s">
        <v>1900</v>
      </c>
      <c r="C1550" s="14" t="str">
        <f t="shared" si="33"/>
        <v>5651_651000182</v>
      </c>
      <c r="D1550" s="14" t="s">
        <v>1899</v>
      </c>
      <c r="E1550" s="15">
        <v>28486.66</v>
      </c>
    </row>
    <row r="1551" spans="1:5" outlineLevel="2" x14ac:dyDescent="0.25">
      <c r="A1551" s="14" t="s">
        <v>175</v>
      </c>
      <c r="B1551" s="14" t="s">
        <v>2120</v>
      </c>
      <c r="C1551" s="14" t="str">
        <f t="shared" si="33"/>
        <v>5651_651000174</v>
      </c>
      <c r="D1551" s="14" t="s">
        <v>2121</v>
      </c>
      <c r="E1551" s="15">
        <v>2045.95</v>
      </c>
    </row>
    <row r="1552" spans="1:5" outlineLevel="2" x14ac:dyDescent="0.25">
      <c r="A1552" s="14" t="s">
        <v>175</v>
      </c>
      <c r="B1552" s="14" t="s">
        <v>2122</v>
      </c>
      <c r="C1552" s="14" t="str">
        <f t="shared" si="33"/>
        <v>5651_651000088</v>
      </c>
      <c r="D1552" s="14" t="s">
        <v>2121</v>
      </c>
      <c r="E1552" s="15">
        <v>3029.1000000000004</v>
      </c>
    </row>
    <row r="1553" spans="1:5" outlineLevel="2" x14ac:dyDescent="0.25">
      <c r="A1553" s="14" t="s">
        <v>175</v>
      </c>
      <c r="B1553" s="14" t="s">
        <v>2123</v>
      </c>
      <c r="C1553" s="14" t="str">
        <f t="shared" si="33"/>
        <v>5651_651000150</v>
      </c>
      <c r="D1553" s="14" t="s">
        <v>2124</v>
      </c>
      <c r="E1553" s="15">
        <v>1559.47</v>
      </c>
    </row>
    <row r="1554" spans="1:5" outlineLevel="2" x14ac:dyDescent="0.25">
      <c r="A1554" s="14" t="s">
        <v>175</v>
      </c>
      <c r="B1554" s="14" t="s">
        <v>2125</v>
      </c>
      <c r="C1554" s="14" t="str">
        <f t="shared" si="33"/>
        <v>5651_651000151</v>
      </c>
      <c r="D1554" s="14" t="s">
        <v>2124</v>
      </c>
      <c r="E1554" s="15">
        <v>1559.47</v>
      </c>
    </row>
    <row r="1555" spans="1:5" outlineLevel="2" x14ac:dyDescent="0.25">
      <c r="A1555" s="14" t="s">
        <v>175</v>
      </c>
      <c r="B1555" s="14" t="s">
        <v>2126</v>
      </c>
      <c r="C1555" s="14" t="str">
        <f t="shared" si="33"/>
        <v>5651_651000152</v>
      </c>
      <c r="D1555" s="14" t="s">
        <v>2124</v>
      </c>
      <c r="E1555" s="15">
        <v>1559.47</v>
      </c>
    </row>
    <row r="1556" spans="1:5" outlineLevel="2" x14ac:dyDescent="0.25">
      <c r="A1556" s="14" t="s">
        <v>175</v>
      </c>
      <c r="B1556" s="14" t="s">
        <v>2127</v>
      </c>
      <c r="C1556" s="14" t="str">
        <f t="shared" si="33"/>
        <v>5651_651000046</v>
      </c>
      <c r="D1556" s="14" t="s">
        <v>2128</v>
      </c>
      <c r="E1556" s="15">
        <v>895.76</v>
      </c>
    </row>
    <row r="1557" spans="1:5" outlineLevel="2" x14ac:dyDescent="0.25">
      <c r="A1557" s="14" t="s">
        <v>175</v>
      </c>
      <c r="B1557" s="14" t="s">
        <v>2129</v>
      </c>
      <c r="C1557" s="14" t="str">
        <f t="shared" si="33"/>
        <v>5651_651000047</v>
      </c>
      <c r="D1557" s="14" t="s">
        <v>2128</v>
      </c>
      <c r="E1557" s="15">
        <v>895.76</v>
      </c>
    </row>
    <row r="1558" spans="1:5" outlineLevel="2" x14ac:dyDescent="0.25">
      <c r="A1558" s="14" t="s">
        <v>175</v>
      </c>
      <c r="B1558" s="14" t="s">
        <v>2130</v>
      </c>
      <c r="C1558" s="14" t="str">
        <f t="shared" si="33"/>
        <v>5651_651000048</v>
      </c>
      <c r="D1558" s="14" t="s">
        <v>2128</v>
      </c>
      <c r="E1558" s="15">
        <v>895.76</v>
      </c>
    </row>
    <row r="1559" spans="1:5" outlineLevel="2" x14ac:dyDescent="0.25">
      <c r="A1559" s="14" t="s">
        <v>175</v>
      </c>
      <c r="B1559" s="14" t="s">
        <v>2131</v>
      </c>
      <c r="C1559" s="14" t="str">
        <f t="shared" si="33"/>
        <v>5651_651000008</v>
      </c>
      <c r="D1559" s="14" t="s">
        <v>2132</v>
      </c>
      <c r="E1559" s="15">
        <v>375</v>
      </c>
    </row>
    <row r="1560" spans="1:5" outlineLevel="2" x14ac:dyDescent="0.25">
      <c r="A1560" s="14" t="s">
        <v>175</v>
      </c>
      <c r="B1560" s="14" t="s">
        <v>2133</v>
      </c>
      <c r="C1560" s="14" t="str">
        <f t="shared" si="33"/>
        <v>5651_651000009</v>
      </c>
      <c r="D1560" s="14" t="s">
        <v>2132</v>
      </c>
      <c r="E1560" s="15">
        <v>375</v>
      </c>
    </row>
    <row r="1561" spans="1:5" outlineLevel="2" x14ac:dyDescent="0.25">
      <c r="A1561" s="14" t="s">
        <v>175</v>
      </c>
      <c r="B1561" s="14" t="s">
        <v>2134</v>
      </c>
      <c r="C1561" s="14" t="str">
        <f t="shared" si="33"/>
        <v>5651_651000010</v>
      </c>
      <c r="D1561" s="14" t="s">
        <v>2132</v>
      </c>
      <c r="E1561" s="15">
        <v>375</v>
      </c>
    </row>
    <row r="1562" spans="1:5" outlineLevel="2" x14ac:dyDescent="0.25">
      <c r="A1562" s="14" t="s">
        <v>175</v>
      </c>
      <c r="B1562" s="14" t="s">
        <v>2156</v>
      </c>
      <c r="C1562" s="14" t="str">
        <f t="shared" si="33"/>
        <v>5651_651000087</v>
      </c>
      <c r="D1562" s="14" t="s">
        <v>2121</v>
      </c>
      <c r="E1562" s="15">
        <v>3029.1000000000004</v>
      </c>
    </row>
    <row r="1563" spans="1:5" outlineLevel="2" x14ac:dyDescent="0.25">
      <c r="A1563" s="14" t="s">
        <v>175</v>
      </c>
      <c r="B1563" s="14" t="s">
        <v>2200</v>
      </c>
      <c r="C1563" s="14" t="str">
        <f t="shared" si="33"/>
        <v>5651_651000069</v>
      </c>
      <c r="D1563" s="14" t="s">
        <v>2201</v>
      </c>
      <c r="E1563" s="15">
        <v>1331.17</v>
      </c>
    </row>
    <row r="1564" spans="1:5" outlineLevel="2" x14ac:dyDescent="0.25">
      <c r="A1564" s="14" t="s">
        <v>175</v>
      </c>
      <c r="B1564" s="14" t="s">
        <v>2202</v>
      </c>
      <c r="C1564" s="14" t="str">
        <f t="shared" si="33"/>
        <v>5651_651000070</v>
      </c>
      <c r="D1564" s="14" t="s">
        <v>2203</v>
      </c>
      <c r="E1564" s="15">
        <v>1331.17</v>
      </c>
    </row>
    <row r="1565" spans="1:5" outlineLevel="2" x14ac:dyDescent="0.25">
      <c r="A1565" s="14" t="s">
        <v>175</v>
      </c>
      <c r="B1565" s="14" t="s">
        <v>2236</v>
      </c>
      <c r="C1565" s="14" t="str">
        <f t="shared" si="33"/>
        <v>5651_651000018</v>
      </c>
      <c r="D1565" s="14" t="s">
        <v>2121</v>
      </c>
      <c r="E1565" s="15">
        <v>406.68</v>
      </c>
    </row>
    <row r="1566" spans="1:5" outlineLevel="2" x14ac:dyDescent="0.25">
      <c r="A1566" s="14" t="s">
        <v>175</v>
      </c>
      <c r="B1566" s="14" t="s">
        <v>2237</v>
      </c>
      <c r="C1566" s="14" t="str">
        <f t="shared" ref="C1566:C1597" si="34">+CONCATENATE(A1566,"_",B1566)</f>
        <v>5651_651000019</v>
      </c>
      <c r="D1566" s="14" t="s">
        <v>2121</v>
      </c>
      <c r="E1566" s="15">
        <v>406.68</v>
      </c>
    </row>
    <row r="1567" spans="1:5" outlineLevel="2" x14ac:dyDescent="0.25">
      <c r="A1567" s="14" t="s">
        <v>175</v>
      </c>
      <c r="B1567" s="14" t="s">
        <v>2238</v>
      </c>
      <c r="C1567" s="14" t="str">
        <f t="shared" si="34"/>
        <v>5651_651000097</v>
      </c>
      <c r="D1567" s="14" t="s">
        <v>2239</v>
      </c>
      <c r="E1567" s="15">
        <v>1540.86</v>
      </c>
    </row>
    <row r="1568" spans="1:5" outlineLevel="2" x14ac:dyDescent="0.25">
      <c r="A1568" s="14" t="s">
        <v>175</v>
      </c>
      <c r="B1568" s="14" t="s">
        <v>2240</v>
      </c>
      <c r="C1568" s="14" t="str">
        <f t="shared" si="34"/>
        <v>5651_651000092</v>
      </c>
      <c r="D1568" s="14" t="s">
        <v>2239</v>
      </c>
      <c r="E1568" s="15">
        <v>1540.85</v>
      </c>
    </row>
    <row r="1569" spans="1:5" outlineLevel="2" x14ac:dyDescent="0.25">
      <c r="A1569" s="14" t="s">
        <v>175</v>
      </c>
      <c r="B1569" s="14" t="s">
        <v>2241</v>
      </c>
      <c r="C1569" s="14" t="str">
        <f t="shared" si="34"/>
        <v>5651_651000093</v>
      </c>
      <c r="D1569" s="14" t="s">
        <v>2239</v>
      </c>
      <c r="E1569" s="15">
        <v>1540.85</v>
      </c>
    </row>
    <row r="1570" spans="1:5" outlineLevel="2" x14ac:dyDescent="0.25">
      <c r="A1570" s="14" t="s">
        <v>175</v>
      </c>
      <c r="B1570" s="14" t="s">
        <v>2242</v>
      </c>
      <c r="C1570" s="14" t="str">
        <f t="shared" si="34"/>
        <v>5651_651000095</v>
      </c>
      <c r="D1570" s="14" t="s">
        <v>2239</v>
      </c>
      <c r="E1570" s="15">
        <v>1540.86</v>
      </c>
    </row>
    <row r="1571" spans="1:5" outlineLevel="2" x14ac:dyDescent="0.25">
      <c r="A1571" s="14" t="s">
        <v>175</v>
      </c>
      <c r="B1571" s="14" t="s">
        <v>2243</v>
      </c>
      <c r="C1571" s="14" t="str">
        <f t="shared" si="34"/>
        <v>5651_651000096</v>
      </c>
      <c r="D1571" s="14" t="s">
        <v>2239</v>
      </c>
      <c r="E1571" s="15">
        <v>1540.86</v>
      </c>
    </row>
    <row r="1572" spans="1:5" outlineLevel="2" x14ac:dyDescent="0.25">
      <c r="A1572" s="14" t="s">
        <v>175</v>
      </c>
      <c r="B1572" s="14" t="s">
        <v>2244</v>
      </c>
      <c r="C1572" s="14" t="str">
        <f t="shared" si="34"/>
        <v>5651_651000071</v>
      </c>
      <c r="D1572" s="14" t="s">
        <v>2245</v>
      </c>
      <c r="E1572" s="15">
        <v>1335.45</v>
      </c>
    </row>
    <row r="1573" spans="1:5" outlineLevel="2" x14ac:dyDescent="0.25">
      <c r="A1573" s="14" t="s">
        <v>175</v>
      </c>
      <c r="B1573" s="14" t="s">
        <v>2246</v>
      </c>
      <c r="C1573" s="14" t="str">
        <f t="shared" si="34"/>
        <v>5651_651000072</v>
      </c>
      <c r="D1573" s="14" t="s">
        <v>2247</v>
      </c>
      <c r="E1573" s="15">
        <v>1335.45</v>
      </c>
    </row>
    <row r="1574" spans="1:5" outlineLevel="2" x14ac:dyDescent="0.25">
      <c r="A1574" s="14" t="s">
        <v>175</v>
      </c>
      <c r="B1574" s="14" t="s">
        <v>2248</v>
      </c>
      <c r="C1574" s="14" t="str">
        <f t="shared" si="34"/>
        <v>5651_651000044</v>
      </c>
      <c r="D1574" s="14" t="s">
        <v>2128</v>
      </c>
      <c r="E1574" s="15">
        <v>895.76</v>
      </c>
    </row>
    <row r="1575" spans="1:5" outlineLevel="2" x14ac:dyDescent="0.25">
      <c r="A1575" s="14" t="s">
        <v>175</v>
      </c>
      <c r="B1575" s="14" t="s">
        <v>2249</v>
      </c>
      <c r="C1575" s="14" t="str">
        <f t="shared" si="34"/>
        <v>5651_651000005</v>
      </c>
      <c r="D1575" s="14" t="s">
        <v>2250</v>
      </c>
      <c r="E1575" s="15">
        <v>311.66999999999996</v>
      </c>
    </row>
    <row r="1576" spans="1:5" outlineLevel="2" x14ac:dyDescent="0.25">
      <c r="A1576" s="14" t="s">
        <v>175</v>
      </c>
      <c r="B1576" s="14" t="s">
        <v>2251</v>
      </c>
      <c r="C1576" s="14" t="str">
        <f t="shared" si="34"/>
        <v>5651_651000006</v>
      </c>
      <c r="D1576" s="14" t="s">
        <v>2250</v>
      </c>
      <c r="E1576" s="15">
        <v>311.66999999999996</v>
      </c>
    </row>
    <row r="1577" spans="1:5" outlineLevel="2" x14ac:dyDescent="0.25">
      <c r="A1577" s="14" t="s">
        <v>175</v>
      </c>
      <c r="B1577" s="14" t="s">
        <v>2284</v>
      </c>
      <c r="C1577" s="14" t="str">
        <f t="shared" si="34"/>
        <v>5651_651000040</v>
      </c>
      <c r="D1577" s="14" t="s">
        <v>2250</v>
      </c>
      <c r="E1577" s="15">
        <v>703.75</v>
      </c>
    </row>
    <row r="1578" spans="1:5" outlineLevel="2" x14ac:dyDescent="0.25">
      <c r="A1578" s="14" t="s">
        <v>175</v>
      </c>
      <c r="B1578" s="14" t="s">
        <v>2285</v>
      </c>
      <c r="C1578" s="14" t="str">
        <f t="shared" si="34"/>
        <v>5651_651000041</v>
      </c>
      <c r="D1578" s="14" t="s">
        <v>2250</v>
      </c>
      <c r="E1578" s="15">
        <v>703.75</v>
      </c>
    </row>
    <row r="1579" spans="1:5" outlineLevel="2" x14ac:dyDescent="0.25">
      <c r="A1579" s="14" t="s">
        <v>175</v>
      </c>
      <c r="B1579" s="14" t="s">
        <v>2286</v>
      </c>
      <c r="C1579" s="14" t="str">
        <f t="shared" si="34"/>
        <v>5651_651000042</v>
      </c>
      <c r="D1579" s="14" t="s">
        <v>2250</v>
      </c>
      <c r="E1579" s="15">
        <v>703.75</v>
      </c>
    </row>
    <row r="1580" spans="1:5" outlineLevel="2" x14ac:dyDescent="0.25">
      <c r="A1580" s="14" t="s">
        <v>175</v>
      </c>
      <c r="B1580" s="14" t="s">
        <v>2287</v>
      </c>
      <c r="C1580" s="14" t="str">
        <f t="shared" si="34"/>
        <v>5651_651000043</v>
      </c>
      <c r="D1580" s="14" t="s">
        <v>2250</v>
      </c>
      <c r="E1580" s="15">
        <v>703.75</v>
      </c>
    </row>
    <row r="1581" spans="1:5" outlineLevel="2" x14ac:dyDescent="0.25">
      <c r="A1581" s="14" t="s">
        <v>175</v>
      </c>
      <c r="B1581" s="14" t="s">
        <v>2309</v>
      </c>
      <c r="C1581" s="14" t="str">
        <f t="shared" si="34"/>
        <v>5651_651000190</v>
      </c>
      <c r="D1581" s="14" t="s">
        <v>2310</v>
      </c>
      <c r="E1581" s="15">
        <v>4870.2300000000005</v>
      </c>
    </row>
    <row r="1582" spans="1:5" outlineLevel="2" x14ac:dyDescent="0.25">
      <c r="A1582" s="14" t="s">
        <v>175</v>
      </c>
      <c r="B1582" s="14" t="s">
        <v>2311</v>
      </c>
      <c r="C1582" s="14" t="str">
        <f t="shared" si="34"/>
        <v>5651_651000189</v>
      </c>
      <c r="D1582" s="14" t="s">
        <v>2310</v>
      </c>
      <c r="E1582" s="15">
        <v>4870.2300000000005</v>
      </c>
    </row>
    <row r="1583" spans="1:5" outlineLevel="2" x14ac:dyDescent="0.25">
      <c r="A1583" s="14" t="s">
        <v>175</v>
      </c>
      <c r="B1583" s="14" t="s">
        <v>2335</v>
      </c>
      <c r="C1583" s="14" t="str">
        <f t="shared" si="34"/>
        <v>5651_651000025</v>
      </c>
      <c r="D1583" s="14" t="s">
        <v>2239</v>
      </c>
      <c r="E1583" s="15">
        <v>525</v>
      </c>
    </row>
    <row r="1584" spans="1:5" outlineLevel="2" x14ac:dyDescent="0.25">
      <c r="A1584" s="14" t="s">
        <v>175</v>
      </c>
      <c r="B1584" s="14" t="s">
        <v>2336</v>
      </c>
      <c r="C1584" s="14" t="str">
        <f t="shared" si="34"/>
        <v>5651_651000026</v>
      </c>
      <c r="D1584" s="14" t="s">
        <v>2239</v>
      </c>
      <c r="E1584" s="15">
        <v>525</v>
      </c>
    </row>
    <row r="1585" spans="1:5" outlineLevel="2" x14ac:dyDescent="0.25">
      <c r="A1585" s="14" t="s">
        <v>175</v>
      </c>
      <c r="B1585" s="14" t="s">
        <v>2337</v>
      </c>
      <c r="C1585" s="14" t="str">
        <f t="shared" si="34"/>
        <v>5651_651000027</v>
      </c>
      <c r="D1585" s="14" t="s">
        <v>2239</v>
      </c>
      <c r="E1585" s="15">
        <v>525</v>
      </c>
    </row>
    <row r="1586" spans="1:5" outlineLevel="2" x14ac:dyDescent="0.25">
      <c r="A1586" s="14" t="s">
        <v>175</v>
      </c>
      <c r="B1586" s="14" t="s">
        <v>2338</v>
      </c>
      <c r="C1586" s="14" t="str">
        <f t="shared" si="34"/>
        <v>5651_651000028</v>
      </c>
      <c r="D1586" s="14" t="s">
        <v>2239</v>
      </c>
      <c r="E1586" s="15">
        <v>525</v>
      </c>
    </row>
    <row r="1587" spans="1:5" outlineLevel="2" x14ac:dyDescent="0.25">
      <c r="A1587" s="14" t="s">
        <v>175</v>
      </c>
      <c r="B1587" s="14" t="s">
        <v>2339</v>
      </c>
      <c r="C1587" s="14" t="str">
        <f t="shared" si="34"/>
        <v>5651_651000029</v>
      </c>
      <c r="D1587" s="14" t="s">
        <v>2239</v>
      </c>
      <c r="E1587" s="15">
        <v>525</v>
      </c>
    </row>
    <row r="1588" spans="1:5" outlineLevel="2" x14ac:dyDescent="0.25">
      <c r="A1588" s="14" t="s">
        <v>175</v>
      </c>
      <c r="B1588" s="14" t="s">
        <v>2343</v>
      </c>
      <c r="C1588" s="14" t="str">
        <f t="shared" si="34"/>
        <v>5651_651000199</v>
      </c>
      <c r="D1588" s="14" t="s">
        <v>2344</v>
      </c>
      <c r="E1588" s="15">
        <v>2484</v>
      </c>
    </row>
    <row r="1589" spans="1:5" outlineLevel="2" x14ac:dyDescent="0.25">
      <c r="A1589" s="14" t="s">
        <v>175</v>
      </c>
      <c r="B1589" s="14" t="s">
        <v>2345</v>
      </c>
      <c r="C1589" s="14" t="str">
        <f t="shared" si="34"/>
        <v>5651_651000200</v>
      </c>
      <c r="D1589" s="14" t="s">
        <v>2344</v>
      </c>
      <c r="E1589" s="15">
        <v>2484</v>
      </c>
    </row>
    <row r="1590" spans="1:5" outlineLevel="2" x14ac:dyDescent="0.25">
      <c r="A1590" s="14" t="s">
        <v>175</v>
      </c>
      <c r="B1590" s="14" t="s">
        <v>2346</v>
      </c>
      <c r="C1590" s="14" t="str">
        <f t="shared" si="34"/>
        <v>5651_651000198</v>
      </c>
      <c r="D1590" s="14" t="s">
        <v>2344</v>
      </c>
      <c r="E1590" s="15">
        <v>2484</v>
      </c>
    </row>
    <row r="1591" spans="1:5" outlineLevel="2" x14ac:dyDescent="0.25">
      <c r="A1591" s="14" t="s">
        <v>175</v>
      </c>
      <c r="B1591" s="14" t="s">
        <v>2381</v>
      </c>
      <c r="C1591" s="14" t="str">
        <f t="shared" si="34"/>
        <v>5651_651000191</v>
      </c>
      <c r="D1591" s="14" t="s">
        <v>2382</v>
      </c>
      <c r="E1591" s="15">
        <v>5341.57</v>
      </c>
    </row>
    <row r="1592" spans="1:5" outlineLevel="2" x14ac:dyDescent="0.25">
      <c r="A1592" s="14" t="s">
        <v>175</v>
      </c>
      <c r="B1592" s="14" t="s">
        <v>2383</v>
      </c>
      <c r="C1592" s="14" t="str">
        <f t="shared" si="34"/>
        <v>5651_651000192</v>
      </c>
      <c r="D1592" s="14" t="s">
        <v>2382</v>
      </c>
      <c r="E1592" s="15">
        <v>5341.57</v>
      </c>
    </row>
    <row r="1593" spans="1:5" outlineLevel="2" x14ac:dyDescent="0.25">
      <c r="A1593" s="14" t="s">
        <v>175</v>
      </c>
      <c r="B1593" s="14" t="s">
        <v>2384</v>
      </c>
      <c r="C1593" s="14" t="str">
        <f t="shared" si="34"/>
        <v>5651_651000196</v>
      </c>
      <c r="D1593" s="14" t="s">
        <v>2385</v>
      </c>
      <c r="E1593" s="15">
        <v>2838.4500000000003</v>
      </c>
    </row>
    <row r="1594" spans="1:5" outlineLevel="2" x14ac:dyDescent="0.25">
      <c r="A1594" s="14" t="s">
        <v>175</v>
      </c>
      <c r="B1594" s="14" t="s">
        <v>2386</v>
      </c>
      <c r="C1594" s="14" t="str">
        <f t="shared" si="34"/>
        <v>5651_651000193</v>
      </c>
      <c r="D1594" s="14" t="s">
        <v>2382</v>
      </c>
      <c r="E1594" s="15">
        <v>5341.57</v>
      </c>
    </row>
    <row r="1595" spans="1:5" outlineLevel="2" x14ac:dyDescent="0.25">
      <c r="A1595" s="14" t="s">
        <v>175</v>
      </c>
      <c r="B1595" s="14" t="s">
        <v>2387</v>
      </c>
      <c r="C1595" s="14" t="str">
        <f t="shared" si="34"/>
        <v>5651_651000011</v>
      </c>
      <c r="D1595" s="14" t="s">
        <v>2239</v>
      </c>
      <c r="E1595" s="15">
        <v>624.62000000000012</v>
      </c>
    </row>
    <row r="1596" spans="1:5" outlineLevel="2" x14ac:dyDescent="0.25">
      <c r="A1596" s="14" t="s">
        <v>175</v>
      </c>
      <c r="B1596" s="14" t="s">
        <v>2388</v>
      </c>
      <c r="C1596" s="14" t="str">
        <f t="shared" si="34"/>
        <v>5651_651000172</v>
      </c>
      <c r="D1596" s="14" t="s">
        <v>2239</v>
      </c>
      <c r="E1596" s="15">
        <v>1471.3500000000001</v>
      </c>
    </row>
    <row r="1597" spans="1:5" outlineLevel="2" x14ac:dyDescent="0.25">
      <c r="A1597" s="14" t="s">
        <v>175</v>
      </c>
      <c r="B1597" s="14" t="s">
        <v>2389</v>
      </c>
      <c r="C1597" s="14" t="str">
        <f t="shared" si="34"/>
        <v>5651_651000031</v>
      </c>
      <c r="D1597" s="14" t="s">
        <v>2239</v>
      </c>
      <c r="E1597" s="15">
        <v>525</v>
      </c>
    </row>
    <row r="1598" spans="1:5" outlineLevel="2" x14ac:dyDescent="0.25">
      <c r="A1598" s="14" t="s">
        <v>175</v>
      </c>
      <c r="B1598" s="14" t="s">
        <v>2390</v>
      </c>
      <c r="C1598" s="14" t="str">
        <f t="shared" ref="C1598:C1629" si="35">+CONCATENATE(A1598,"_",B1598)</f>
        <v>5651_651000033</v>
      </c>
      <c r="D1598" s="14" t="s">
        <v>2239</v>
      </c>
      <c r="E1598" s="15">
        <v>525</v>
      </c>
    </row>
    <row r="1599" spans="1:5" outlineLevel="2" x14ac:dyDescent="0.25">
      <c r="A1599" s="14" t="s">
        <v>175</v>
      </c>
      <c r="B1599" s="14" t="s">
        <v>2391</v>
      </c>
      <c r="C1599" s="14" t="str">
        <f t="shared" si="35"/>
        <v>5651_651000035</v>
      </c>
      <c r="D1599" s="14" t="s">
        <v>2239</v>
      </c>
      <c r="E1599" s="15">
        <v>525</v>
      </c>
    </row>
    <row r="1600" spans="1:5" outlineLevel="2" x14ac:dyDescent="0.25">
      <c r="A1600" s="14" t="s">
        <v>175</v>
      </c>
      <c r="B1600" s="14" t="s">
        <v>2392</v>
      </c>
      <c r="C1600" s="14" t="str">
        <f t="shared" si="35"/>
        <v>5651_651000024</v>
      </c>
      <c r="D1600" s="14" t="s">
        <v>2239</v>
      </c>
      <c r="E1600" s="15">
        <v>525</v>
      </c>
    </row>
    <row r="1601" spans="1:5" outlineLevel="2" x14ac:dyDescent="0.25">
      <c r="A1601" s="14" t="s">
        <v>175</v>
      </c>
      <c r="B1601" s="14" t="s">
        <v>2393</v>
      </c>
      <c r="C1601" s="14" t="str">
        <f t="shared" si="35"/>
        <v>5651_651000030</v>
      </c>
      <c r="D1601" s="14" t="s">
        <v>2239</v>
      </c>
      <c r="E1601" s="15">
        <v>525</v>
      </c>
    </row>
    <row r="1602" spans="1:5" outlineLevel="2" x14ac:dyDescent="0.25">
      <c r="A1602" s="14" t="s">
        <v>175</v>
      </c>
      <c r="B1602" s="14" t="s">
        <v>2394</v>
      </c>
      <c r="C1602" s="14" t="str">
        <f t="shared" si="35"/>
        <v>5651_651000091</v>
      </c>
      <c r="D1602" s="14" t="s">
        <v>2239</v>
      </c>
      <c r="E1602" s="15">
        <v>1540.85</v>
      </c>
    </row>
    <row r="1603" spans="1:5" outlineLevel="2" x14ac:dyDescent="0.25">
      <c r="A1603" s="14" t="s">
        <v>175</v>
      </c>
      <c r="B1603" s="14" t="s">
        <v>2395</v>
      </c>
      <c r="C1603" s="14" t="str">
        <f t="shared" si="35"/>
        <v>5651_651000098</v>
      </c>
      <c r="D1603" s="14" t="s">
        <v>2239</v>
      </c>
      <c r="E1603" s="15">
        <v>1540.86</v>
      </c>
    </row>
    <row r="1604" spans="1:5" outlineLevel="2" x14ac:dyDescent="0.25">
      <c r="A1604" s="14" t="s">
        <v>175</v>
      </c>
      <c r="B1604" s="14" t="s">
        <v>2396</v>
      </c>
      <c r="C1604" s="14" t="str">
        <f t="shared" si="35"/>
        <v>5651_651000089</v>
      </c>
      <c r="D1604" s="14" t="s">
        <v>2239</v>
      </c>
      <c r="E1604" s="15">
        <v>1540.85</v>
      </c>
    </row>
    <row r="1605" spans="1:5" outlineLevel="2" x14ac:dyDescent="0.25">
      <c r="A1605" s="14" t="s">
        <v>175</v>
      </c>
      <c r="B1605" s="14" t="s">
        <v>2397</v>
      </c>
      <c r="C1605" s="14" t="str">
        <f t="shared" si="35"/>
        <v>5651_651000090</v>
      </c>
      <c r="D1605" s="14" t="s">
        <v>2239</v>
      </c>
      <c r="E1605" s="15">
        <v>1540.85</v>
      </c>
    </row>
    <row r="1606" spans="1:5" outlineLevel="2" x14ac:dyDescent="0.25">
      <c r="A1606" s="14" t="s">
        <v>175</v>
      </c>
      <c r="B1606" s="14" t="s">
        <v>2398</v>
      </c>
      <c r="C1606" s="14" t="str">
        <f t="shared" si="35"/>
        <v>5651_651000094</v>
      </c>
      <c r="D1606" s="14" t="s">
        <v>2239</v>
      </c>
      <c r="E1606" s="15">
        <v>1540.86</v>
      </c>
    </row>
    <row r="1607" spans="1:5" outlineLevel="2" x14ac:dyDescent="0.25">
      <c r="A1607" s="14" t="s">
        <v>175</v>
      </c>
      <c r="B1607" s="14" t="s">
        <v>2399</v>
      </c>
      <c r="C1607" s="14" t="str">
        <f t="shared" si="35"/>
        <v>5651_651000153</v>
      </c>
      <c r="D1607" s="14" t="s">
        <v>2400</v>
      </c>
      <c r="E1607" s="15">
        <v>1823.2600000000002</v>
      </c>
    </row>
    <row r="1608" spans="1:5" outlineLevel="2" x14ac:dyDescent="0.25">
      <c r="A1608" s="14" t="s">
        <v>175</v>
      </c>
      <c r="B1608" s="14" t="s">
        <v>2401</v>
      </c>
      <c r="C1608" s="14" t="str">
        <f t="shared" si="35"/>
        <v>5651_651000085</v>
      </c>
      <c r="D1608" s="14" t="s">
        <v>2402</v>
      </c>
      <c r="E1608" s="15">
        <v>1479.04</v>
      </c>
    </row>
    <row r="1609" spans="1:5" outlineLevel="2" x14ac:dyDescent="0.25">
      <c r="A1609" s="14" t="s">
        <v>175</v>
      </c>
      <c r="B1609" s="14" t="s">
        <v>2403</v>
      </c>
      <c r="C1609" s="14" t="str">
        <f t="shared" si="35"/>
        <v>5651_651000086</v>
      </c>
      <c r="D1609" s="14" t="s">
        <v>2404</v>
      </c>
      <c r="E1609" s="15">
        <v>1479.05</v>
      </c>
    </row>
    <row r="1610" spans="1:5" outlineLevel="2" x14ac:dyDescent="0.25">
      <c r="A1610" s="14" t="s">
        <v>175</v>
      </c>
      <c r="B1610" s="14" t="s">
        <v>2405</v>
      </c>
      <c r="C1610" s="14" t="str">
        <f t="shared" si="35"/>
        <v>5651_651000084</v>
      </c>
      <c r="D1610" s="14" t="s">
        <v>2406</v>
      </c>
      <c r="E1610" s="15">
        <v>1515.6299999999999</v>
      </c>
    </row>
    <row r="1611" spans="1:5" outlineLevel="2" x14ac:dyDescent="0.25">
      <c r="A1611" s="14" t="s">
        <v>175</v>
      </c>
      <c r="B1611" s="14" t="s">
        <v>2407</v>
      </c>
      <c r="C1611" s="14" t="str">
        <f t="shared" si="35"/>
        <v>5651_651000194</v>
      </c>
      <c r="D1611" s="14" t="s">
        <v>2385</v>
      </c>
      <c r="E1611" s="15">
        <v>2838.4500000000003</v>
      </c>
    </row>
    <row r="1612" spans="1:5" outlineLevel="2" x14ac:dyDescent="0.25">
      <c r="A1612" s="14" t="s">
        <v>175</v>
      </c>
      <c r="B1612" s="14" t="s">
        <v>2408</v>
      </c>
      <c r="C1612" s="14" t="str">
        <f t="shared" si="35"/>
        <v>5651_651000195</v>
      </c>
      <c r="D1612" s="14" t="s">
        <v>2385</v>
      </c>
      <c r="E1612" s="15">
        <v>2838.4500000000003</v>
      </c>
    </row>
    <row r="1613" spans="1:5" outlineLevel="2" x14ac:dyDescent="0.25">
      <c r="A1613" s="14" t="s">
        <v>175</v>
      </c>
      <c r="B1613" s="14" t="s">
        <v>2409</v>
      </c>
      <c r="C1613" s="14" t="str">
        <f t="shared" si="35"/>
        <v>5651_651000197</v>
      </c>
      <c r="D1613" s="14" t="s">
        <v>2385</v>
      </c>
      <c r="E1613" s="15">
        <v>2838.4500000000003</v>
      </c>
    </row>
    <row r="1614" spans="1:5" outlineLevel="2" x14ac:dyDescent="0.25">
      <c r="A1614" s="14" t="s">
        <v>175</v>
      </c>
      <c r="B1614" s="14" t="s">
        <v>2410</v>
      </c>
      <c r="C1614" s="14" t="str">
        <f t="shared" si="35"/>
        <v>5651_651000146</v>
      </c>
      <c r="D1614" s="14" t="s">
        <v>2385</v>
      </c>
      <c r="E1614" s="15">
        <v>1569.1999999999998</v>
      </c>
    </row>
    <row r="1615" spans="1:5" outlineLevel="2" x14ac:dyDescent="0.25">
      <c r="A1615" s="14" t="s">
        <v>175</v>
      </c>
      <c r="B1615" s="14" t="s">
        <v>2411</v>
      </c>
      <c r="C1615" s="14" t="str">
        <f t="shared" si="35"/>
        <v>5651_651000147</v>
      </c>
      <c r="D1615" s="14" t="s">
        <v>2385</v>
      </c>
      <c r="E1615" s="15">
        <v>1624.32</v>
      </c>
    </row>
    <row r="1616" spans="1:5" outlineLevel="2" x14ac:dyDescent="0.25">
      <c r="A1616" s="14" t="s">
        <v>175</v>
      </c>
      <c r="B1616" s="14" t="s">
        <v>2412</v>
      </c>
      <c r="C1616" s="14" t="str">
        <f t="shared" si="35"/>
        <v>5651_651000148</v>
      </c>
      <c r="D1616" s="14" t="s">
        <v>2385</v>
      </c>
      <c r="E1616" s="15">
        <v>1624.32</v>
      </c>
    </row>
    <row r="1617" spans="1:5" outlineLevel="2" x14ac:dyDescent="0.25">
      <c r="A1617" s="14" t="s">
        <v>175</v>
      </c>
      <c r="B1617" s="14" t="s">
        <v>2413</v>
      </c>
      <c r="C1617" s="14" t="str">
        <f t="shared" si="35"/>
        <v>5651_651000149</v>
      </c>
      <c r="D1617" s="14" t="s">
        <v>2385</v>
      </c>
      <c r="E1617" s="15">
        <v>1624.32</v>
      </c>
    </row>
    <row r="1618" spans="1:5" outlineLevel="2" x14ac:dyDescent="0.25">
      <c r="A1618" s="14" t="s">
        <v>175</v>
      </c>
      <c r="B1618" s="14" t="s">
        <v>2414</v>
      </c>
      <c r="C1618" s="14" t="str">
        <f t="shared" si="35"/>
        <v>5651_651000073</v>
      </c>
      <c r="D1618" s="14" t="s">
        <v>2415</v>
      </c>
      <c r="E1618" s="15">
        <v>1336.1799999999998</v>
      </c>
    </row>
    <row r="1619" spans="1:5" outlineLevel="2" x14ac:dyDescent="0.25">
      <c r="A1619" s="14" t="s">
        <v>175</v>
      </c>
      <c r="B1619" s="14" t="s">
        <v>2416</v>
      </c>
      <c r="C1619" s="14" t="str">
        <f t="shared" si="35"/>
        <v>5651_651000068</v>
      </c>
      <c r="D1619" s="14" t="s">
        <v>2417</v>
      </c>
      <c r="E1619" s="15">
        <v>1288.19</v>
      </c>
    </row>
    <row r="1620" spans="1:5" outlineLevel="2" x14ac:dyDescent="0.25">
      <c r="A1620" s="14" t="s">
        <v>175</v>
      </c>
      <c r="B1620" s="14" t="s">
        <v>2418</v>
      </c>
      <c r="C1620" s="14" t="str">
        <f t="shared" si="35"/>
        <v>5651_651000100</v>
      </c>
      <c r="D1620" s="14" t="s">
        <v>2419</v>
      </c>
      <c r="E1620" s="15">
        <v>1562.56</v>
      </c>
    </row>
    <row r="1621" spans="1:5" outlineLevel="2" x14ac:dyDescent="0.25">
      <c r="A1621" s="14" t="s">
        <v>175</v>
      </c>
      <c r="B1621" s="14" t="s">
        <v>2420</v>
      </c>
      <c r="C1621" s="14" t="str">
        <f t="shared" si="35"/>
        <v>5651_651000101</v>
      </c>
      <c r="D1621" s="14" t="s">
        <v>2421</v>
      </c>
      <c r="E1621" s="15">
        <v>1562.56</v>
      </c>
    </row>
    <row r="1622" spans="1:5" outlineLevel="2" x14ac:dyDescent="0.25">
      <c r="A1622" s="14" t="s">
        <v>175</v>
      </c>
      <c r="B1622" s="14" t="s">
        <v>2422</v>
      </c>
      <c r="C1622" s="14" t="str">
        <f t="shared" si="35"/>
        <v>5651_651000037</v>
      </c>
      <c r="D1622" s="14" t="s">
        <v>2385</v>
      </c>
      <c r="E1622" s="15">
        <v>648.41999999999996</v>
      </c>
    </row>
    <row r="1623" spans="1:5" outlineLevel="2" x14ac:dyDescent="0.25">
      <c r="A1623" s="14" t="s">
        <v>175</v>
      </c>
      <c r="B1623" s="14" t="s">
        <v>2423</v>
      </c>
      <c r="C1623" s="14" t="str">
        <f t="shared" si="35"/>
        <v>5651_651000038</v>
      </c>
      <c r="D1623" s="14" t="s">
        <v>2385</v>
      </c>
      <c r="E1623" s="15">
        <v>648.41999999999996</v>
      </c>
    </row>
    <row r="1624" spans="1:5" outlineLevel="2" x14ac:dyDescent="0.25">
      <c r="A1624" s="14" t="s">
        <v>175</v>
      </c>
      <c r="B1624" s="14" t="s">
        <v>2424</v>
      </c>
      <c r="C1624" s="14" t="str">
        <f t="shared" si="35"/>
        <v>5651_651000039</v>
      </c>
      <c r="D1624" s="14" t="s">
        <v>2385</v>
      </c>
      <c r="E1624" s="15">
        <v>648.41999999999996</v>
      </c>
    </row>
    <row r="1625" spans="1:5" outlineLevel="2" x14ac:dyDescent="0.25">
      <c r="A1625" s="14" t="s">
        <v>175</v>
      </c>
      <c r="B1625" s="14" t="s">
        <v>2425</v>
      </c>
      <c r="C1625" s="14" t="str">
        <f t="shared" si="35"/>
        <v>5651_651000020</v>
      </c>
      <c r="D1625" s="14" t="s">
        <v>2385</v>
      </c>
      <c r="E1625" s="15">
        <v>431.04000000000008</v>
      </c>
    </row>
    <row r="1626" spans="1:5" outlineLevel="2" x14ac:dyDescent="0.25">
      <c r="A1626" s="14" t="s">
        <v>175</v>
      </c>
      <c r="B1626" s="14" t="s">
        <v>2426</v>
      </c>
      <c r="C1626" s="14" t="str">
        <f t="shared" si="35"/>
        <v>5651_651000021</v>
      </c>
      <c r="D1626" s="14" t="s">
        <v>2385</v>
      </c>
      <c r="E1626" s="15">
        <v>431.04000000000008</v>
      </c>
    </row>
    <row r="1627" spans="1:5" outlineLevel="2" x14ac:dyDescent="0.25">
      <c r="A1627" s="14" t="s">
        <v>175</v>
      </c>
      <c r="B1627" s="14" t="s">
        <v>2427</v>
      </c>
      <c r="C1627" s="14" t="str">
        <f t="shared" si="35"/>
        <v>5651_651000022</v>
      </c>
      <c r="D1627" s="14" t="s">
        <v>2385</v>
      </c>
      <c r="E1627" s="15">
        <v>431.04000000000008</v>
      </c>
    </row>
    <row r="1628" spans="1:5" outlineLevel="2" x14ac:dyDescent="0.25">
      <c r="A1628" s="14" t="s">
        <v>175</v>
      </c>
      <c r="B1628" s="14" t="s">
        <v>2428</v>
      </c>
      <c r="C1628" s="14" t="str">
        <f t="shared" si="35"/>
        <v>5651_651000074</v>
      </c>
      <c r="D1628" s="14" t="s">
        <v>2429</v>
      </c>
      <c r="E1628" s="15">
        <v>4210.96</v>
      </c>
    </row>
    <row r="1629" spans="1:5" outlineLevel="2" x14ac:dyDescent="0.25">
      <c r="A1629" s="14" t="s">
        <v>175</v>
      </c>
      <c r="B1629" s="14" t="s">
        <v>2430</v>
      </c>
      <c r="C1629" s="14" t="str">
        <f t="shared" si="35"/>
        <v>5651_651000163</v>
      </c>
      <c r="D1629" s="14" t="s">
        <v>2431</v>
      </c>
      <c r="E1629" s="15">
        <v>2008.96</v>
      </c>
    </row>
    <row r="1630" spans="1:5" outlineLevel="2" x14ac:dyDescent="0.25">
      <c r="A1630" s="14" t="s">
        <v>175</v>
      </c>
      <c r="B1630" s="14" t="s">
        <v>2432</v>
      </c>
      <c r="C1630" s="14" t="str">
        <f t="shared" ref="C1630:C1661" si="36">+CONCATENATE(A1630,"_",B1630)</f>
        <v>5651_651000164</v>
      </c>
      <c r="D1630" s="14" t="s">
        <v>2433</v>
      </c>
      <c r="E1630" s="15">
        <v>2008.96</v>
      </c>
    </row>
    <row r="1631" spans="1:5" outlineLevel="2" x14ac:dyDescent="0.25">
      <c r="A1631" s="14" t="s">
        <v>175</v>
      </c>
      <c r="B1631" s="14" t="s">
        <v>2434</v>
      </c>
      <c r="C1631" s="14" t="str">
        <f t="shared" si="36"/>
        <v>5651_651000165</v>
      </c>
      <c r="D1631" s="14" t="s">
        <v>2435</v>
      </c>
      <c r="E1631" s="15">
        <v>2008.96</v>
      </c>
    </row>
    <row r="1632" spans="1:5" outlineLevel="2" x14ac:dyDescent="0.25">
      <c r="A1632" s="14" t="s">
        <v>175</v>
      </c>
      <c r="B1632" s="14" t="s">
        <v>2436</v>
      </c>
      <c r="C1632" s="14" t="str">
        <f t="shared" si="36"/>
        <v>5651_651000166</v>
      </c>
      <c r="D1632" s="14" t="s">
        <v>2437</v>
      </c>
      <c r="E1632" s="15">
        <v>2008.96</v>
      </c>
    </row>
    <row r="1633" spans="1:5" outlineLevel="2" x14ac:dyDescent="0.25">
      <c r="A1633" s="14" t="s">
        <v>175</v>
      </c>
      <c r="B1633" s="14" t="s">
        <v>2438</v>
      </c>
      <c r="C1633" s="14" t="str">
        <f t="shared" si="36"/>
        <v>5651_651000167</v>
      </c>
      <c r="D1633" s="14" t="s">
        <v>2439</v>
      </c>
      <c r="E1633" s="15">
        <v>2008.96</v>
      </c>
    </row>
    <row r="1634" spans="1:5" outlineLevel="2" x14ac:dyDescent="0.25">
      <c r="A1634" s="14" t="s">
        <v>175</v>
      </c>
      <c r="B1634" s="14" t="s">
        <v>2440</v>
      </c>
      <c r="C1634" s="14" t="str">
        <f t="shared" si="36"/>
        <v>5651_651000168</v>
      </c>
      <c r="D1634" s="14" t="s">
        <v>2441</v>
      </c>
      <c r="E1634" s="15">
        <v>2008.96</v>
      </c>
    </row>
    <row r="1635" spans="1:5" outlineLevel="2" x14ac:dyDescent="0.25">
      <c r="A1635" s="14" t="s">
        <v>175</v>
      </c>
      <c r="B1635" s="14" t="s">
        <v>2442</v>
      </c>
      <c r="C1635" s="14" t="str">
        <f t="shared" si="36"/>
        <v>5651_651000169</v>
      </c>
      <c r="D1635" s="14" t="s">
        <v>2443</v>
      </c>
      <c r="E1635" s="15">
        <v>2008.9499999999998</v>
      </c>
    </row>
    <row r="1636" spans="1:5" outlineLevel="2" x14ac:dyDescent="0.25">
      <c r="A1636" s="14" t="s">
        <v>175</v>
      </c>
      <c r="B1636" s="14" t="s">
        <v>2444</v>
      </c>
      <c r="C1636" s="14" t="str">
        <f t="shared" si="36"/>
        <v>5651_651000063</v>
      </c>
      <c r="D1636" s="14" t="s">
        <v>2445</v>
      </c>
      <c r="E1636" s="15">
        <v>1107.8499999999999</v>
      </c>
    </row>
    <row r="1637" spans="1:5" outlineLevel="2" x14ac:dyDescent="0.25">
      <c r="A1637" s="14" t="s">
        <v>175</v>
      </c>
      <c r="B1637" s="14" t="s">
        <v>2446</v>
      </c>
      <c r="C1637" s="14" t="str">
        <f t="shared" si="36"/>
        <v>5651_651000064</v>
      </c>
      <c r="D1637" s="14" t="s">
        <v>2447</v>
      </c>
      <c r="E1637" s="15">
        <v>1107.8499999999999</v>
      </c>
    </row>
    <row r="1638" spans="1:5" outlineLevel="2" x14ac:dyDescent="0.25">
      <c r="A1638" s="14" t="s">
        <v>175</v>
      </c>
      <c r="B1638" s="14" t="s">
        <v>2448</v>
      </c>
      <c r="C1638" s="14" t="str">
        <f t="shared" si="36"/>
        <v>5651_651000061</v>
      </c>
      <c r="D1638" s="14" t="s">
        <v>2449</v>
      </c>
      <c r="E1638" s="15">
        <v>996.25999999999988</v>
      </c>
    </row>
    <row r="1639" spans="1:5" outlineLevel="2" x14ac:dyDescent="0.25">
      <c r="A1639" s="14" t="s">
        <v>175</v>
      </c>
      <c r="B1639" s="14" t="s">
        <v>2450</v>
      </c>
      <c r="C1639" s="14" t="str">
        <f t="shared" si="36"/>
        <v>5651_651000058</v>
      </c>
      <c r="D1639" s="14" t="s">
        <v>2451</v>
      </c>
      <c r="E1639" s="15">
        <v>926.21999999999991</v>
      </c>
    </row>
    <row r="1640" spans="1:5" outlineLevel="2" x14ac:dyDescent="0.25">
      <c r="A1640" s="14" t="s">
        <v>175</v>
      </c>
      <c r="B1640" s="14" t="s">
        <v>2452</v>
      </c>
      <c r="C1640" s="14" t="str">
        <f t="shared" si="36"/>
        <v>5651_651000059</v>
      </c>
      <c r="D1640" s="14" t="s">
        <v>2451</v>
      </c>
      <c r="E1640" s="15">
        <v>926.21999999999991</v>
      </c>
    </row>
    <row r="1641" spans="1:5" outlineLevel="2" x14ac:dyDescent="0.25">
      <c r="A1641" s="14" t="s">
        <v>175</v>
      </c>
      <c r="B1641" s="14" t="s">
        <v>2453</v>
      </c>
      <c r="C1641" s="14" t="str">
        <f t="shared" si="36"/>
        <v>5651_651000056</v>
      </c>
      <c r="D1641" s="14" t="s">
        <v>2451</v>
      </c>
      <c r="E1641" s="15">
        <v>926.21999999999991</v>
      </c>
    </row>
    <row r="1642" spans="1:5" outlineLevel="2" x14ac:dyDescent="0.25">
      <c r="A1642" s="14" t="s">
        <v>175</v>
      </c>
      <c r="B1642" s="14" t="s">
        <v>2454</v>
      </c>
      <c r="C1642" s="14" t="str">
        <f t="shared" si="36"/>
        <v>5651_651000170</v>
      </c>
      <c r="D1642" s="14" t="s">
        <v>2455</v>
      </c>
      <c r="E1642" s="15">
        <v>1898.96</v>
      </c>
    </row>
    <row r="1643" spans="1:5" outlineLevel="2" x14ac:dyDescent="0.25">
      <c r="A1643" s="14" t="s">
        <v>175</v>
      </c>
      <c r="B1643" s="14" t="s">
        <v>2456</v>
      </c>
      <c r="C1643" s="14" t="str">
        <f t="shared" si="36"/>
        <v>5651_651000171</v>
      </c>
      <c r="D1643" s="14" t="s">
        <v>2457</v>
      </c>
      <c r="E1643" s="15">
        <v>1898.96</v>
      </c>
    </row>
    <row r="1644" spans="1:5" outlineLevel="2" x14ac:dyDescent="0.25">
      <c r="A1644" s="14" t="s">
        <v>175</v>
      </c>
      <c r="B1644" s="14" t="s">
        <v>2458</v>
      </c>
      <c r="C1644" s="14" t="str">
        <f t="shared" si="36"/>
        <v>5651_651000099</v>
      </c>
      <c r="D1644" s="14" t="s">
        <v>2459</v>
      </c>
      <c r="E1644" s="15">
        <v>1582.49</v>
      </c>
    </row>
    <row r="1645" spans="1:5" outlineLevel="2" x14ac:dyDescent="0.25">
      <c r="A1645" s="14" t="s">
        <v>175</v>
      </c>
      <c r="B1645" s="14" t="s">
        <v>2460</v>
      </c>
      <c r="C1645" s="14" t="str">
        <f t="shared" si="36"/>
        <v>5651_651000054</v>
      </c>
      <c r="D1645" s="14" t="s">
        <v>2128</v>
      </c>
      <c r="E1645" s="15">
        <v>924.2299999999999</v>
      </c>
    </row>
    <row r="1646" spans="1:5" outlineLevel="2" x14ac:dyDescent="0.25">
      <c r="A1646" s="14" t="s">
        <v>175</v>
      </c>
      <c r="B1646" s="14" t="s">
        <v>2461</v>
      </c>
      <c r="C1646" s="14" t="str">
        <f t="shared" si="36"/>
        <v>5651_651000050</v>
      </c>
      <c r="D1646" s="14" t="s">
        <v>2128</v>
      </c>
      <c r="E1646" s="15">
        <v>895.76</v>
      </c>
    </row>
    <row r="1647" spans="1:5" outlineLevel="2" x14ac:dyDescent="0.25">
      <c r="A1647" s="14" t="s">
        <v>175</v>
      </c>
      <c r="B1647" s="14" t="s">
        <v>2462</v>
      </c>
      <c r="C1647" s="14" t="str">
        <f t="shared" si="36"/>
        <v>5651_651000051</v>
      </c>
      <c r="D1647" s="14" t="s">
        <v>2128</v>
      </c>
      <c r="E1647" s="15">
        <v>895.76</v>
      </c>
    </row>
    <row r="1648" spans="1:5" outlineLevel="2" x14ac:dyDescent="0.25">
      <c r="A1648" s="14" t="s">
        <v>175</v>
      </c>
      <c r="B1648" s="14" t="s">
        <v>2463</v>
      </c>
      <c r="C1648" s="14" t="str">
        <f t="shared" si="36"/>
        <v>5651_651000052</v>
      </c>
      <c r="D1648" s="14" t="s">
        <v>2128</v>
      </c>
      <c r="E1648" s="15">
        <v>895.76</v>
      </c>
    </row>
    <row r="1649" spans="1:5" outlineLevel="2" x14ac:dyDescent="0.25">
      <c r="A1649" s="14" t="s">
        <v>175</v>
      </c>
      <c r="B1649" s="14" t="s">
        <v>2464</v>
      </c>
      <c r="C1649" s="14" t="str">
        <f t="shared" si="36"/>
        <v>5651_651000053</v>
      </c>
      <c r="D1649" s="14" t="s">
        <v>2128</v>
      </c>
      <c r="E1649" s="15">
        <v>895.76</v>
      </c>
    </row>
    <row r="1650" spans="1:5" outlineLevel="2" x14ac:dyDescent="0.25">
      <c r="A1650" s="14" t="s">
        <v>175</v>
      </c>
      <c r="B1650" s="14" t="s">
        <v>2467</v>
      </c>
      <c r="C1650" s="14" t="str">
        <f t="shared" si="36"/>
        <v>5651_651000003</v>
      </c>
      <c r="D1650" s="14" t="s">
        <v>2468</v>
      </c>
      <c r="E1650" s="15">
        <v>436.66999999999996</v>
      </c>
    </row>
    <row r="1651" spans="1:5" outlineLevel="2" x14ac:dyDescent="0.25">
      <c r="A1651" s="14" t="s">
        <v>175</v>
      </c>
      <c r="B1651" s="14" t="s">
        <v>2469</v>
      </c>
      <c r="C1651" s="14" t="str">
        <f t="shared" si="36"/>
        <v>5651_651000001</v>
      </c>
      <c r="D1651" s="14" t="s">
        <v>2470</v>
      </c>
      <c r="E1651" s="15">
        <v>250.82999999999998</v>
      </c>
    </row>
    <row r="1652" spans="1:5" outlineLevel="2" x14ac:dyDescent="0.25">
      <c r="A1652" s="14" t="s">
        <v>175</v>
      </c>
      <c r="B1652" s="14" t="s">
        <v>2471</v>
      </c>
      <c r="C1652" s="14" t="str">
        <f t="shared" si="36"/>
        <v>5651_651000002</v>
      </c>
      <c r="D1652" s="14" t="s">
        <v>2470</v>
      </c>
      <c r="E1652" s="15">
        <v>250.82999999999998</v>
      </c>
    </row>
    <row r="1653" spans="1:5" outlineLevel="2" x14ac:dyDescent="0.25">
      <c r="A1653" s="14" t="s">
        <v>175</v>
      </c>
      <c r="B1653" s="14" t="s">
        <v>2472</v>
      </c>
      <c r="C1653" s="14" t="str">
        <f t="shared" si="36"/>
        <v>5651_651000055</v>
      </c>
      <c r="D1653" s="14" t="s">
        <v>2473</v>
      </c>
      <c r="E1653" s="15">
        <v>1466.67</v>
      </c>
    </row>
    <row r="1654" spans="1:5" outlineLevel="2" x14ac:dyDescent="0.25">
      <c r="A1654" s="14" t="s">
        <v>175</v>
      </c>
      <c r="B1654" s="14" t="s">
        <v>2474</v>
      </c>
      <c r="C1654" s="14" t="str">
        <f t="shared" si="36"/>
        <v>5651_651000102</v>
      </c>
      <c r="D1654" s="14" t="s">
        <v>2475</v>
      </c>
      <c r="E1654" s="15">
        <v>1812.56</v>
      </c>
    </row>
    <row r="1655" spans="1:5" outlineLevel="2" x14ac:dyDescent="0.25">
      <c r="A1655" s="14" t="s">
        <v>175</v>
      </c>
      <c r="B1655" s="14" t="s">
        <v>2476</v>
      </c>
      <c r="C1655" s="14" t="str">
        <f t="shared" si="36"/>
        <v>5651_651000103</v>
      </c>
      <c r="D1655" s="14" t="s">
        <v>2477</v>
      </c>
      <c r="E1655" s="15">
        <v>1812.56</v>
      </c>
    </row>
    <row r="1656" spans="1:5" outlineLevel="2" x14ac:dyDescent="0.25">
      <c r="A1656" s="14" t="s">
        <v>175</v>
      </c>
      <c r="B1656" s="14" t="s">
        <v>2478</v>
      </c>
      <c r="C1656" s="14" t="str">
        <f t="shared" si="36"/>
        <v>5651_651000184</v>
      </c>
      <c r="D1656" s="14" t="s">
        <v>2479</v>
      </c>
      <c r="E1656" s="15">
        <v>2179.8000000000002</v>
      </c>
    </row>
    <row r="1657" spans="1:5" outlineLevel="2" x14ac:dyDescent="0.25">
      <c r="A1657" s="14" t="s">
        <v>175</v>
      </c>
      <c r="B1657" s="14" t="s">
        <v>2480</v>
      </c>
      <c r="C1657" s="14" t="str">
        <f t="shared" si="36"/>
        <v>5651_651000187</v>
      </c>
      <c r="D1657" s="14" t="s">
        <v>2479</v>
      </c>
      <c r="E1657" s="15">
        <v>2179.8000000000002</v>
      </c>
    </row>
    <row r="1658" spans="1:5" outlineLevel="2" x14ac:dyDescent="0.25">
      <c r="A1658" s="14" t="s">
        <v>175</v>
      </c>
      <c r="B1658" s="14" t="s">
        <v>2481</v>
      </c>
      <c r="C1658" s="14" t="str">
        <f t="shared" si="36"/>
        <v>5651_651000188</v>
      </c>
      <c r="D1658" s="14" t="s">
        <v>2479</v>
      </c>
      <c r="E1658" s="15">
        <v>2179.8000000000002</v>
      </c>
    </row>
    <row r="1659" spans="1:5" outlineLevel="2" x14ac:dyDescent="0.25">
      <c r="A1659" s="14" t="s">
        <v>175</v>
      </c>
      <c r="B1659" s="14" t="s">
        <v>2575</v>
      </c>
      <c r="C1659" s="14" t="str">
        <f t="shared" si="36"/>
        <v>5651_651000162</v>
      </c>
      <c r="D1659" s="14" t="s">
        <v>2576</v>
      </c>
      <c r="E1659" s="15">
        <v>1762.9099999999999</v>
      </c>
    </row>
    <row r="1660" spans="1:5" outlineLevel="2" x14ac:dyDescent="0.25">
      <c r="A1660" s="14" t="s">
        <v>175</v>
      </c>
      <c r="B1660" s="14" t="s">
        <v>2577</v>
      </c>
      <c r="C1660" s="14" t="str">
        <f t="shared" si="36"/>
        <v>5651_651000160</v>
      </c>
      <c r="D1660" s="14" t="s">
        <v>2578</v>
      </c>
      <c r="E1660" s="15">
        <v>1700.9099999999999</v>
      </c>
    </row>
    <row r="1661" spans="1:5" outlineLevel="2" x14ac:dyDescent="0.25">
      <c r="A1661" s="14" t="s">
        <v>175</v>
      </c>
      <c r="B1661" s="14" t="s">
        <v>2579</v>
      </c>
      <c r="C1661" s="14" t="str">
        <f t="shared" si="36"/>
        <v>5651_651000161</v>
      </c>
      <c r="D1661" s="14" t="s">
        <v>2580</v>
      </c>
      <c r="E1661" s="15">
        <v>1700.9099999999999</v>
      </c>
    </row>
    <row r="1662" spans="1:5" outlineLevel="2" x14ac:dyDescent="0.25">
      <c r="A1662" s="14" t="s">
        <v>175</v>
      </c>
      <c r="B1662" s="14" t="s">
        <v>2581</v>
      </c>
      <c r="C1662" s="14" t="str">
        <f t="shared" ref="C1662:C1693" si="37">+CONCATENATE(A1662,"_",B1662)</f>
        <v>5651_651000012</v>
      </c>
      <c r="D1662" s="14" t="s">
        <v>2582</v>
      </c>
      <c r="E1662" s="15">
        <v>522</v>
      </c>
    </row>
    <row r="1663" spans="1:5" outlineLevel="2" x14ac:dyDescent="0.25">
      <c r="A1663" s="14" t="s">
        <v>175</v>
      </c>
      <c r="B1663" s="14" t="s">
        <v>2583</v>
      </c>
      <c r="C1663" s="14" t="str">
        <f t="shared" si="37"/>
        <v>5651_651000013</v>
      </c>
      <c r="D1663" s="14" t="s">
        <v>2582</v>
      </c>
      <c r="E1663" s="15">
        <v>522</v>
      </c>
    </row>
    <row r="1664" spans="1:5" outlineLevel="2" x14ac:dyDescent="0.25">
      <c r="A1664" s="14" t="s">
        <v>175</v>
      </c>
      <c r="B1664" s="14" t="s">
        <v>2584</v>
      </c>
      <c r="C1664" s="14" t="str">
        <f t="shared" si="37"/>
        <v>5651_651000014</v>
      </c>
      <c r="D1664" s="14" t="s">
        <v>2582</v>
      </c>
      <c r="E1664" s="15">
        <v>522</v>
      </c>
    </row>
    <row r="1665" spans="1:5" outlineLevel="2" x14ac:dyDescent="0.25">
      <c r="A1665" s="14" t="s">
        <v>175</v>
      </c>
      <c r="B1665" s="14" t="s">
        <v>2585</v>
      </c>
      <c r="C1665" s="14" t="str">
        <f t="shared" si="37"/>
        <v>5651_651000016</v>
      </c>
      <c r="D1665" s="14" t="s">
        <v>2582</v>
      </c>
      <c r="E1665" s="15">
        <v>522</v>
      </c>
    </row>
    <row r="1666" spans="1:5" outlineLevel="2" x14ac:dyDescent="0.25">
      <c r="A1666" s="14" t="s">
        <v>175</v>
      </c>
      <c r="B1666" s="14" t="s">
        <v>2586</v>
      </c>
      <c r="C1666" s="14" t="str">
        <f t="shared" si="37"/>
        <v>5651_651000017</v>
      </c>
      <c r="D1666" s="14" t="s">
        <v>2582</v>
      </c>
      <c r="E1666" s="15">
        <v>522</v>
      </c>
    </row>
    <row r="1667" spans="1:5" outlineLevel="2" x14ac:dyDescent="0.25">
      <c r="A1667" s="14" t="s">
        <v>175</v>
      </c>
      <c r="B1667" s="14" t="s">
        <v>2587</v>
      </c>
      <c r="C1667" s="14" t="str">
        <f t="shared" si="37"/>
        <v>5651_651000181</v>
      </c>
      <c r="D1667" s="14" t="s">
        <v>2588</v>
      </c>
      <c r="E1667" s="15">
        <v>2207.4499999999998</v>
      </c>
    </row>
    <row r="1668" spans="1:5" outlineLevel="2" x14ac:dyDescent="0.25">
      <c r="A1668" s="14" t="s">
        <v>175</v>
      </c>
      <c r="B1668" s="14" t="s">
        <v>2589</v>
      </c>
      <c r="C1668" s="14" t="str">
        <f t="shared" si="37"/>
        <v>5651_651000180</v>
      </c>
      <c r="D1668" s="14" t="s">
        <v>2588</v>
      </c>
      <c r="E1668" s="15">
        <v>2207.4499999999998</v>
      </c>
    </row>
    <row r="1669" spans="1:5" outlineLevel="2" x14ac:dyDescent="0.25">
      <c r="A1669" s="14" t="s">
        <v>175</v>
      </c>
      <c r="B1669" s="14" t="s">
        <v>2590</v>
      </c>
      <c r="C1669" s="14" t="str">
        <f t="shared" si="37"/>
        <v>5651_651000176</v>
      </c>
      <c r="D1669" s="14" t="s">
        <v>2588</v>
      </c>
      <c r="E1669" s="15">
        <v>2207.4499999999998</v>
      </c>
    </row>
    <row r="1670" spans="1:5" outlineLevel="2" x14ac:dyDescent="0.25">
      <c r="A1670" s="14" t="s">
        <v>175</v>
      </c>
      <c r="B1670" s="14" t="s">
        <v>2591</v>
      </c>
      <c r="C1670" s="14" t="str">
        <f t="shared" si="37"/>
        <v>5651_651000175</v>
      </c>
      <c r="D1670" s="14" t="s">
        <v>2588</v>
      </c>
      <c r="E1670" s="15">
        <v>2150.75</v>
      </c>
    </row>
    <row r="1671" spans="1:5" outlineLevel="2" x14ac:dyDescent="0.25">
      <c r="A1671" s="14" t="s">
        <v>175</v>
      </c>
      <c r="B1671" s="14" t="s">
        <v>2592</v>
      </c>
      <c r="C1671" s="14" t="str">
        <f t="shared" si="37"/>
        <v>5651_651000178</v>
      </c>
      <c r="D1671" s="14" t="s">
        <v>2588</v>
      </c>
      <c r="E1671" s="15">
        <v>2207.4499999999998</v>
      </c>
    </row>
    <row r="1672" spans="1:5" outlineLevel="2" x14ac:dyDescent="0.25">
      <c r="A1672" s="14" t="s">
        <v>175</v>
      </c>
      <c r="B1672" s="14" t="s">
        <v>2593</v>
      </c>
      <c r="C1672" s="14" t="str">
        <f t="shared" si="37"/>
        <v>5651_651000179</v>
      </c>
      <c r="D1672" s="14" t="s">
        <v>2588</v>
      </c>
      <c r="E1672" s="15">
        <v>2207.4499999999998</v>
      </c>
    </row>
    <row r="1673" spans="1:5" outlineLevel="2" x14ac:dyDescent="0.25">
      <c r="A1673" s="14" t="s">
        <v>175</v>
      </c>
      <c r="B1673" s="14" t="s">
        <v>2594</v>
      </c>
      <c r="C1673" s="14" t="str">
        <f t="shared" si="37"/>
        <v>5651_651000177</v>
      </c>
      <c r="D1673" s="14" t="s">
        <v>2588</v>
      </c>
      <c r="E1673" s="15">
        <v>2207.4499999999998</v>
      </c>
    </row>
    <row r="1674" spans="1:5" outlineLevel="2" x14ac:dyDescent="0.25">
      <c r="A1674" s="14" t="s">
        <v>175</v>
      </c>
      <c r="B1674" s="14" t="s">
        <v>2595</v>
      </c>
      <c r="C1674" s="14" t="str">
        <f t="shared" si="37"/>
        <v>5651_651000080</v>
      </c>
      <c r="D1674" s="14" t="s">
        <v>2596</v>
      </c>
      <c r="E1674" s="15">
        <v>1474.8200000000002</v>
      </c>
    </row>
    <row r="1675" spans="1:5" outlineLevel="2" x14ac:dyDescent="0.25">
      <c r="A1675" s="14" t="s">
        <v>175</v>
      </c>
      <c r="B1675" s="14" t="s">
        <v>2597</v>
      </c>
      <c r="C1675" s="14" t="str">
        <f t="shared" si="37"/>
        <v>5651_651000081</v>
      </c>
      <c r="D1675" s="14" t="s">
        <v>2598</v>
      </c>
      <c r="E1675" s="15">
        <v>1474.8200000000002</v>
      </c>
    </row>
    <row r="1676" spans="1:5" outlineLevel="2" x14ac:dyDescent="0.25">
      <c r="A1676" s="14" t="s">
        <v>175</v>
      </c>
      <c r="B1676" s="14" t="s">
        <v>2599</v>
      </c>
      <c r="C1676" s="14" t="str">
        <f t="shared" si="37"/>
        <v>5651_651000083</v>
      </c>
      <c r="D1676" s="14" t="s">
        <v>2600</v>
      </c>
      <c r="E1676" s="15">
        <v>1474.8200000000002</v>
      </c>
    </row>
    <row r="1677" spans="1:5" outlineLevel="2" x14ac:dyDescent="0.25">
      <c r="A1677" s="14" t="s">
        <v>175</v>
      </c>
      <c r="B1677" s="14" t="s">
        <v>2601</v>
      </c>
      <c r="C1677" s="14" t="str">
        <f t="shared" si="37"/>
        <v>5651_651000079</v>
      </c>
      <c r="D1677" s="14" t="s">
        <v>2602</v>
      </c>
      <c r="E1677" s="15">
        <v>1474.8200000000002</v>
      </c>
    </row>
    <row r="1678" spans="1:5" outlineLevel="2" x14ac:dyDescent="0.25">
      <c r="A1678" s="14" t="s">
        <v>175</v>
      </c>
      <c r="B1678" s="14" t="s">
        <v>2603</v>
      </c>
      <c r="C1678" s="14" t="str">
        <f t="shared" si="37"/>
        <v>5651_651000076</v>
      </c>
      <c r="D1678" s="14" t="s">
        <v>2604</v>
      </c>
      <c r="E1678" s="15">
        <v>1334.71</v>
      </c>
    </row>
    <row r="1679" spans="1:5" outlineLevel="2" x14ac:dyDescent="0.25">
      <c r="A1679" s="14" t="s">
        <v>175</v>
      </c>
      <c r="B1679" s="14" t="s">
        <v>2605</v>
      </c>
      <c r="C1679" s="14" t="str">
        <f t="shared" si="37"/>
        <v>5651_651000077</v>
      </c>
      <c r="D1679" s="14" t="s">
        <v>2606</v>
      </c>
      <c r="E1679" s="15">
        <v>1334.71</v>
      </c>
    </row>
    <row r="1680" spans="1:5" outlineLevel="2" x14ac:dyDescent="0.25">
      <c r="A1680" s="14" t="s">
        <v>175</v>
      </c>
      <c r="B1680" s="14" t="s">
        <v>2607</v>
      </c>
      <c r="C1680" s="14" t="str">
        <f t="shared" si="37"/>
        <v>5651_651000078</v>
      </c>
      <c r="D1680" s="14" t="s">
        <v>2608</v>
      </c>
      <c r="E1680" s="15">
        <v>1334.71</v>
      </c>
    </row>
    <row r="1681" spans="1:5" outlineLevel="2" x14ac:dyDescent="0.25">
      <c r="A1681" s="14" t="s">
        <v>175</v>
      </c>
      <c r="B1681" s="14" t="s">
        <v>2609</v>
      </c>
      <c r="C1681" s="14" t="str">
        <f t="shared" si="37"/>
        <v>5651_651000075</v>
      </c>
      <c r="D1681" s="14" t="s">
        <v>2610</v>
      </c>
      <c r="E1681" s="15">
        <v>1407.13</v>
      </c>
    </row>
    <row r="1682" spans="1:5" outlineLevel="2" x14ac:dyDescent="0.25">
      <c r="A1682" s="14" t="s">
        <v>175</v>
      </c>
      <c r="B1682" s="14" t="s">
        <v>2611</v>
      </c>
      <c r="C1682" s="14" t="str">
        <f t="shared" si="37"/>
        <v>5651_651000067</v>
      </c>
      <c r="D1682" s="14" t="s">
        <v>2612</v>
      </c>
      <c r="E1682" s="15">
        <v>1150.1600000000001</v>
      </c>
    </row>
    <row r="1683" spans="1:5" outlineLevel="2" x14ac:dyDescent="0.25">
      <c r="A1683" s="14" t="s">
        <v>175</v>
      </c>
      <c r="B1683" s="14" t="s">
        <v>2613</v>
      </c>
      <c r="C1683" s="14" t="str">
        <f t="shared" si="37"/>
        <v>5651_651000023</v>
      </c>
      <c r="D1683" s="14" t="s">
        <v>2614</v>
      </c>
      <c r="E1683" s="15">
        <v>500.72</v>
      </c>
    </row>
    <row r="1684" spans="1:5" outlineLevel="2" x14ac:dyDescent="0.25">
      <c r="A1684" s="14" t="s">
        <v>175</v>
      </c>
      <c r="B1684" s="14" t="s">
        <v>2615</v>
      </c>
      <c r="C1684" s="14" t="str">
        <f t="shared" si="37"/>
        <v>5651_651000185</v>
      </c>
      <c r="D1684" s="14" t="s">
        <v>2479</v>
      </c>
      <c r="E1684" s="15">
        <v>2179.8000000000002</v>
      </c>
    </row>
    <row r="1685" spans="1:5" outlineLevel="2" x14ac:dyDescent="0.25">
      <c r="A1685" s="14" t="s">
        <v>175</v>
      </c>
      <c r="B1685" s="14" t="s">
        <v>2616</v>
      </c>
      <c r="C1685" s="14" t="str">
        <f t="shared" si="37"/>
        <v>5651_651000186</v>
      </c>
      <c r="D1685" s="14" t="s">
        <v>2479</v>
      </c>
      <c r="E1685" s="15">
        <v>2179.8000000000002</v>
      </c>
    </row>
    <row r="1686" spans="1:5" outlineLevel="2" x14ac:dyDescent="0.25">
      <c r="A1686" s="14" t="s">
        <v>175</v>
      </c>
      <c r="B1686" s="14" t="s">
        <v>2657</v>
      </c>
      <c r="C1686" s="14" t="str">
        <f t="shared" si="37"/>
        <v>5651_651000065</v>
      </c>
      <c r="D1686" s="14" t="s">
        <v>2658</v>
      </c>
      <c r="E1686" s="15">
        <v>12876.91</v>
      </c>
    </row>
    <row r="1687" spans="1:5" outlineLevel="2" x14ac:dyDescent="0.25">
      <c r="A1687" s="14" t="s">
        <v>175</v>
      </c>
      <c r="B1687" s="14" t="s">
        <v>3109</v>
      </c>
      <c r="C1687" s="14" t="str">
        <f t="shared" si="37"/>
        <v>5651_651000158</v>
      </c>
      <c r="D1687" s="14" t="s">
        <v>3110</v>
      </c>
      <c r="E1687" s="15">
        <v>1864.1200000000008</v>
      </c>
    </row>
    <row r="1688" spans="1:5" outlineLevel="2" x14ac:dyDescent="0.25">
      <c r="A1688" s="14" t="s">
        <v>175</v>
      </c>
      <c r="B1688" s="14" t="s">
        <v>3111</v>
      </c>
      <c r="C1688" s="14" t="str">
        <f t="shared" si="37"/>
        <v>5651_651000159</v>
      </c>
      <c r="D1688" s="14" t="s">
        <v>3110</v>
      </c>
      <c r="E1688" s="15">
        <v>1864.1200000000008</v>
      </c>
    </row>
    <row r="1689" spans="1:5" outlineLevel="1" x14ac:dyDescent="0.25">
      <c r="A1689" s="17" t="s">
        <v>3209</v>
      </c>
      <c r="B1689" s="17"/>
      <c r="C1689" s="17"/>
      <c r="D1689" s="17" t="s">
        <v>3228</v>
      </c>
      <c r="E1689" s="18">
        <v>397181.46000000008</v>
      </c>
    </row>
    <row r="1690" spans="1:5" outlineLevel="2" x14ac:dyDescent="0.25">
      <c r="A1690" s="14" t="s">
        <v>1411</v>
      </c>
      <c r="B1690" s="14" t="s">
        <v>1412</v>
      </c>
      <c r="C1690" s="14" t="str">
        <f t="shared" ref="C1690:C1695" si="38">+CONCATENATE(A1690,"_",B1690)</f>
        <v>5663_663000000</v>
      </c>
      <c r="D1690" s="14" t="s">
        <v>1413</v>
      </c>
      <c r="E1690" s="15">
        <v>0</v>
      </c>
    </row>
    <row r="1691" spans="1:5" outlineLevel="2" x14ac:dyDescent="0.25">
      <c r="A1691" s="14" t="s">
        <v>1411</v>
      </c>
      <c r="B1691" s="14" t="s">
        <v>1418</v>
      </c>
      <c r="C1691" s="14" t="str">
        <f t="shared" si="38"/>
        <v>5663_663000004</v>
      </c>
      <c r="D1691" s="14" t="s">
        <v>1419</v>
      </c>
      <c r="E1691" s="15">
        <v>2823.33</v>
      </c>
    </row>
    <row r="1692" spans="1:5" outlineLevel="2" x14ac:dyDescent="0.25">
      <c r="A1692" s="14" t="s">
        <v>1411</v>
      </c>
      <c r="B1692" s="14" t="s">
        <v>1863</v>
      </c>
      <c r="C1692" s="14" t="str">
        <f t="shared" si="38"/>
        <v>5663_663000001</v>
      </c>
      <c r="D1692" s="14" t="s">
        <v>1864</v>
      </c>
      <c r="E1692" s="15">
        <v>0</v>
      </c>
    </row>
    <row r="1693" spans="1:5" outlineLevel="2" x14ac:dyDescent="0.25">
      <c r="A1693" s="14" t="s">
        <v>1411</v>
      </c>
      <c r="B1693" s="14" t="s">
        <v>2029</v>
      </c>
      <c r="C1693" s="14" t="str">
        <f t="shared" si="38"/>
        <v>5663_663000002</v>
      </c>
      <c r="D1693" s="14" t="s">
        <v>2030</v>
      </c>
      <c r="E1693" s="15">
        <v>448737.23</v>
      </c>
    </row>
    <row r="1694" spans="1:5" outlineLevel="2" x14ac:dyDescent="0.25">
      <c r="A1694" s="14" t="s">
        <v>1411</v>
      </c>
      <c r="B1694" s="14" t="s">
        <v>2349</v>
      </c>
      <c r="C1694" s="14" t="str">
        <f t="shared" si="38"/>
        <v>5663_663000005</v>
      </c>
      <c r="D1694" s="14" t="s">
        <v>2350</v>
      </c>
      <c r="E1694" s="15">
        <v>182379.56999999998</v>
      </c>
    </row>
    <row r="1695" spans="1:5" outlineLevel="2" x14ac:dyDescent="0.25">
      <c r="A1695" s="14" t="s">
        <v>1411</v>
      </c>
      <c r="B1695" s="14" t="s">
        <v>3060</v>
      </c>
      <c r="C1695" s="14" t="str">
        <f t="shared" si="38"/>
        <v>5663_663000003</v>
      </c>
      <c r="D1695" s="14" t="s">
        <v>3061</v>
      </c>
      <c r="E1695" s="15">
        <v>139093.78</v>
      </c>
    </row>
    <row r="1696" spans="1:5" outlineLevel="1" x14ac:dyDescent="0.25">
      <c r="A1696" s="17" t="s">
        <v>3210</v>
      </c>
      <c r="B1696" s="17"/>
      <c r="C1696" s="17"/>
      <c r="D1696" s="17" t="s">
        <v>3229</v>
      </c>
      <c r="E1696" s="18">
        <v>773033.91</v>
      </c>
    </row>
    <row r="1697" spans="1:5" outlineLevel="2" x14ac:dyDescent="0.25">
      <c r="A1697" s="14" t="s">
        <v>555</v>
      </c>
      <c r="B1697" s="14" t="s">
        <v>556</v>
      </c>
      <c r="C1697" s="14" t="str">
        <f t="shared" ref="C1697:C1724" si="39">+CONCATENATE(A1697,"_",B1697)</f>
        <v>5671_671000027</v>
      </c>
      <c r="D1697" s="14" t="s">
        <v>557</v>
      </c>
      <c r="E1697" s="15">
        <v>82014</v>
      </c>
    </row>
    <row r="1698" spans="1:5" outlineLevel="2" x14ac:dyDescent="0.25">
      <c r="A1698" s="14" t="s">
        <v>555</v>
      </c>
      <c r="B1698" s="14" t="s">
        <v>558</v>
      </c>
      <c r="C1698" s="14" t="str">
        <f t="shared" si="39"/>
        <v>5671_671000004</v>
      </c>
      <c r="D1698" s="14" t="s">
        <v>559</v>
      </c>
      <c r="E1698" s="15">
        <v>0</v>
      </c>
    </row>
    <row r="1699" spans="1:5" outlineLevel="2" x14ac:dyDescent="0.25">
      <c r="A1699" s="14" t="s">
        <v>555</v>
      </c>
      <c r="B1699" s="14" t="s">
        <v>840</v>
      </c>
      <c r="C1699" s="14" t="str">
        <f t="shared" si="39"/>
        <v>5671_671000020</v>
      </c>
      <c r="D1699" s="14" t="s">
        <v>841</v>
      </c>
      <c r="E1699" s="15">
        <v>16170.33</v>
      </c>
    </row>
    <row r="1700" spans="1:5" outlineLevel="2" x14ac:dyDescent="0.25">
      <c r="A1700" s="14" t="s">
        <v>555</v>
      </c>
      <c r="B1700" s="14" t="s">
        <v>955</v>
      </c>
      <c r="C1700" s="14" t="str">
        <f t="shared" si="39"/>
        <v>5671_671000014</v>
      </c>
      <c r="D1700" s="14" t="s">
        <v>956</v>
      </c>
      <c r="E1700" s="15">
        <v>0</v>
      </c>
    </row>
    <row r="1701" spans="1:5" outlineLevel="2" x14ac:dyDescent="0.25">
      <c r="A1701" s="14" t="s">
        <v>555</v>
      </c>
      <c r="B1701" s="14" t="s">
        <v>976</v>
      </c>
      <c r="C1701" s="14" t="str">
        <f t="shared" si="39"/>
        <v>5671_671000015</v>
      </c>
      <c r="D1701" s="14" t="s">
        <v>977</v>
      </c>
      <c r="E1701" s="15">
        <v>1954.0200000000004</v>
      </c>
    </row>
    <row r="1702" spans="1:5" outlineLevel="2" x14ac:dyDescent="0.25">
      <c r="A1702" s="14" t="s">
        <v>555</v>
      </c>
      <c r="B1702" s="14" t="s">
        <v>1012</v>
      </c>
      <c r="C1702" s="14" t="str">
        <f t="shared" si="39"/>
        <v>5671_671000001</v>
      </c>
      <c r="D1702" s="14" t="s">
        <v>1013</v>
      </c>
      <c r="E1702" s="15">
        <v>0</v>
      </c>
    </row>
    <row r="1703" spans="1:5" outlineLevel="2" x14ac:dyDescent="0.25">
      <c r="A1703" s="14" t="s">
        <v>555</v>
      </c>
      <c r="B1703" s="14" t="s">
        <v>1146</v>
      </c>
      <c r="C1703" s="14" t="str">
        <f t="shared" si="39"/>
        <v>5671_671000023</v>
      </c>
      <c r="D1703" s="14" t="s">
        <v>1147</v>
      </c>
      <c r="E1703" s="15">
        <v>33591.67</v>
      </c>
    </row>
    <row r="1704" spans="1:5" outlineLevel="2" x14ac:dyDescent="0.25">
      <c r="A1704" s="14" t="s">
        <v>555</v>
      </c>
      <c r="B1704" s="14" t="s">
        <v>1204</v>
      </c>
      <c r="C1704" s="14" t="str">
        <f t="shared" si="39"/>
        <v>5671_671000016</v>
      </c>
      <c r="D1704" s="14" t="s">
        <v>1205</v>
      </c>
      <c r="E1704" s="15">
        <v>4511.4399999999996</v>
      </c>
    </row>
    <row r="1705" spans="1:5" outlineLevel="2" x14ac:dyDescent="0.25">
      <c r="A1705" s="14" t="s">
        <v>555</v>
      </c>
      <c r="B1705" s="14" t="s">
        <v>1206</v>
      </c>
      <c r="C1705" s="14" t="str">
        <f t="shared" si="39"/>
        <v>5671_671000003</v>
      </c>
      <c r="D1705" s="14" t="s">
        <v>1207</v>
      </c>
      <c r="E1705" s="15">
        <v>0</v>
      </c>
    </row>
    <row r="1706" spans="1:5" outlineLevel="2" x14ac:dyDescent="0.25">
      <c r="A1706" s="14" t="s">
        <v>555</v>
      </c>
      <c r="B1706" s="14" t="s">
        <v>1208</v>
      </c>
      <c r="C1706" s="14" t="str">
        <f t="shared" si="39"/>
        <v>5671_671000024</v>
      </c>
      <c r="D1706" s="14" t="s">
        <v>1209</v>
      </c>
      <c r="E1706" s="15">
        <v>17811.32</v>
      </c>
    </row>
    <row r="1707" spans="1:5" outlineLevel="2" x14ac:dyDescent="0.25">
      <c r="A1707" s="14" t="s">
        <v>555</v>
      </c>
      <c r="B1707" s="14" t="s">
        <v>1210</v>
      </c>
      <c r="C1707" s="14" t="str">
        <f t="shared" si="39"/>
        <v>5671_671000025</v>
      </c>
      <c r="D1707" s="14" t="s">
        <v>1209</v>
      </c>
      <c r="E1707" s="15">
        <v>17811.32</v>
      </c>
    </row>
    <row r="1708" spans="1:5" outlineLevel="2" x14ac:dyDescent="0.25">
      <c r="A1708" s="14" t="s">
        <v>555</v>
      </c>
      <c r="B1708" s="14" t="s">
        <v>1211</v>
      </c>
      <c r="C1708" s="14" t="str">
        <f t="shared" si="39"/>
        <v>5671_671000002</v>
      </c>
      <c r="D1708" s="14" t="s">
        <v>1212</v>
      </c>
      <c r="E1708" s="15">
        <v>0</v>
      </c>
    </row>
    <row r="1709" spans="1:5" outlineLevel="2" x14ac:dyDescent="0.25">
      <c r="A1709" s="14" t="s">
        <v>555</v>
      </c>
      <c r="B1709" s="14" t="s">
        <v>1216</v>
      </c>
      <c r="C1709" s="14" t="str">
        <f t="shared" si="39"/>
        <v>5671_671000019</v>
      </c>
      <c r="D1709" s="14" t="s">
        <v>1217</v>
      </c>
      <c r="E1709" s="15">
        <v>6513.4399999999987</v>
      </c>
    </row>
    <row r="1710" spans="1:5" outlineLevel="2" x14ac:dyDescent="0.25">
      <c r="A1710" s="14" t="s">
        <v>555</v>
      </c>
      <c r="B1710" s="14" t="s">
        <v>1336</v>
      </c>
      <c r="C1710" s="14" t="str">
        <f t="shared" si="39"/>
        <v>5671_671000018</v>
      </c>
      <c r="D1710" s="14" t="s">
        <v>1337</v>
      </c>
      <c r="E1710" s="15">
        <v>90349.13</v>
      </c>
    </row>
    <row r="1711" spans="1:5" outlineLevel="2" x14ac:dyDescent="0.25">
      <c r="A1711" s="14" t="s">
        <v>555</v>
      </c>
      <c r="B1711" s="14" t="s">
        <v>1416</v>
      </c>
      <c r="C1711" s="14" t="str">
        <f t="shared" si="39"/>
        <v>5671_671000022</v>
      </c>
      <c r="D1711" s="14" t="s">
        <v>1417</v>
      </c>
      <c r="E1711" s="15">
        <v>17778.810000000001</v>
      </c>
    </row>
    <row r="1712" spans="1:5" outlineLevel="2" x14ac:dyDescent="0.25">
      <c r="A1712" s="14" t="s">
        <v>555</v>
      </c>
      <c r="B1712" s="14" t="s">
        <v>1430</v>
      </c>
      <c r="C1712" s="14" t="str">
        <f t="shared" si="39"/>
        <v>5671_671000005</v>
      </c>
      <c r="D1712" s="14" t="s">
        <v>1431</v>
      </c>
      <c r="E1712" s="15">
        <v>0</v>
      </c>
    </row>
    <row r="1713" spans="1:5" outlineLevel="2" x14ac:dyDescent="0.25">
      <c r="A1713" s="14" t="s">
        <v>555</v>
      </c>
      <c r="B1713" s="14" t="s">
        <v>1563</v>
      </c>
      <c r="C1713" s="14" t="str">
        <f t="shared" si="39"/>
        <v>5671_671000008</v>
      </c>
      <c r="D1713" s="14" t="s">
        <v>1564</v>
      </c>
      <c r="E1713" s="15">
        <v>0</v>
      </c>
    </row>
    <row r="1714" spans="1:5" outlineLevel="2" x14ac:dyDescent="0.25">
      <c r="A1714" s="14" t="s">
        <v>555</v>
      </c>
      <c r="B1714" s="14" t="s">
        <v>1692</v>
      </c>
      <c r="C1714" s="14" t="str">
        <f t="shared" si="39"/>
        <v>5671_671000006</v>
      </c>
      <c r="D1714" s="14" t="s">
        <v>1564</v>
      </c>
      <c r="E1714" s="15">
        <v>0</v>
      </c>
    </row>
    <row r="1715" spans="1:5" outlineLevel="2" x14ac:dyDescent="0.25">
      <c r="A1715" s="14" t="s">
        <v>555</v>
      </c>
      <c r="B1715" s="14" t="s">
        <v>1693</v>
      </c>
      <c r="C1715" s="14" t="str">
        <f t="shared" si="39"/>
        <v>5671_671000007</v>
      </c>
      <c r="D1715" s="14" t="s">
        <v>1564</v>
      </c>
      <c r="E1715" s="15">
        <v>0</v>
      </c>
    </row>
    <row r="1716" spans="1:5" outlineLevel="2" x14ac:dyDescent="0.25">
      <c r="A1716" s="14" t="s">
        <v>555</v>
      </c>
      <c r="B1716" s="14" t="s">
        <v>1867</v>
      </c>
      <c r="C1716" s="14" t="str">
        <f t="shared" si="39"/>
        <v>5671_671000017</v>
      </c>
      <c r="D1716" s="14" t="s">
        <v>1868</v>
      </c>
      <c r="E1716" s="15">
        <v>8694.91</v>
      </c>
    </row>
    <row r="1717" spans="1:5" outlineLevel="2" x14ac:dyDescent="0.25">
      <c r="A1717" s="14" t="s">
        <v>555</v>
      </c>
      <c r="B1717" s="14" t="s">
        <v>2023</v>
      </c>
      <c r="C1717" s="14" t="str">
        <f t="shared" si="39"/>
        <v>5671_671000009</v>
      </c>
      <c r="D1717" s="14" t="s">
        <v>2024</v>
      </c>
      <c r="E1717" s="15">
        <v>0</v>
      </c>
    </row>
    <row r="1718" spans="1:5" outlineLevel="2" x14ac:dyDescent="0.25">
      <c r="A1718" s="14" t="s">
        <v>555</v>
      </c>
      <c r="B1718" s="14" t="s">
        <v>2347</v>
      </c>
      <c r="C1718" s="14" t="str">
        <f t="shared" si="39"/>
        <v>5671_671000013</v>
      </c>
      <c r="D1718" s="14" t="s">
        <v>2348</v>
      </c>
      <c r="E1718" s="15">
        <v>0</v>
      </c>
    </row>
    <row r="1719" spans="1:5" outlineLevel="2" x14ac:dyDescent="0.25">
      <c r="A1719" s="14" t="s">
        <v>555</v>
      </c>
      <c r="B1719" s="14" t="s">
        <v>2663</v>
      </c>
      <c r="C1719" s="14" t="str">
        <f t="shared" si="39"/>
        <v>5671_671000026</v>
      </c>
      <c r="D1719" s="14" t="s">
        <v>2664</v>
      </c>
      <c r="E1719" s="15">
        <v>14500</v>
      </c>
    </row>
    <row r="1720" spans="1:5" outlineLevel="2" x14ac:dyDescent="0.25">
      <c r="A1720" s="14" t="s">
        <v>555</v>
      </c>
      <c r="B1720" s="14" t="s">
        <v>3062</v>
      </c>
      <c r="C1720" s="14" t="str">
        <f t="shared" si="39"/>
        <v>5671_671000012</v>
      </c>
      <c r="D1720" s="14" t="s">
        <v>3063</v>
      </c>
      <c r="E1720" s="15">
        <v>0</v>
      </c>
    </row>
    <row r="1721" spans="1:5" outlineLevel="2" x14ac:dyDescent="0.25">
      <c r="A1721" s="14" t="s">
        <v>555</v>
      </c>
      <c r="B1721" s="14" t="s">
        <v>3066</v>
      </c>
      <c r="C1721" s="14" t="str">
        <f t="shared" si="39"/>
        <v>5671_671000011</v>
      </c>
      <c r="D1721" s="14" t="s">
        <v>3067</v>
      </c>
      <c r="E1721" s="15">
        <v>0</v>
      </c>
    </row>
    <row r="1722" spans="1:5" outlineLevel="2" x14ac:dyDescent="0.25">
      <c r="A1722" s="14" t="s">
        <v>555</v>
      </c>
      <c r="B1722" s="14" t="s">
        <v>3068</v>
      </c>
      <c r="C1722" s="14" t="str">
        <f t="shared" si="39"/>
        <v>5671_671000000</v>
      </c>
      <c r="D1722" s="14" t="s">
        <v>3069</v>
      </c>
      <c r="E1722" s="15">
        <v>0</v>
      </c>
    </row>
    <row r="1723" spans="1:5" outlineLevel="2" x14ac:dyDescent="0.25">
      <c r="A1723" s="14" t="s">
        <v>555</v>
      </c>
      <c r="B1723" s="14" t="s">
        <v>3150</v>
      </c>
      <c r="C1723" s="14" t="str">
        <f t="shared" si="39"/>
        <v>5671_671000010</v>
      </c>
      <c r="D1723" s="14" t="s">
        <v>3151</v>
      </c>
      <c r="E1723" s="15">
        <v>0</v>
      </c>
    </row>
    <row r="1724" spans="1:5" outlineLevel="2" x14ac:dyDescent="0.25">
      <c r="A1724" s="14" t="s">
        <v>555</v>
      </c>
      <c r="B1724" s="14" t="s">
        <v>3162</v>
      </c>
      <c r="C1724" s="14" t="str">
        <f t="shared" si="39"/>
        <v>5671_671000021</v>
      </c>
      <c r="D1724" s="14" t="s">
        <v>3163</v>
      </c>
      <c r="E1724" s="15">
        <v>110845.86000000002</v>
      </c>
    </row>
    <row r="1725" spans="1:5" outlineLevel="1" x14ac:dyDescent="0.25">
      <c r="A1725" s="17" t="s">
        <v>3211</v>
      </c>
      <c r="B1725" s="17"/>
      <c r="C1725" s="17"/>
      <c r="D1725" s="17" t="s">
        <v>3230</v>
      </c>
      <c r="E1725" s="18">
        <v>422546.25</v>
      </c>
    </row>
    <row r="1726" spans="1:5" outlineLevel="2" x14ac:dyDescent="0.25">
      <c r="A1726" s="14" t="s">
        <v>965</v>
      </c>
      <c r="B1726" s="14" t="s">
        <v>966</v>
      </c>
      <c r="C1726" s="14" t="str">
        <f t="shared" ref="C1726:C1743" si="40">+CONCATENATE(A1726,"_",B1726)</f>
        <v>5691_691000000</v>
      </c>
      <c r="D1726" s="14" t="s">
        <v>967</v>
      </c>
      <c r="E1726" s="15">
        <v>0</v>
      </c>
    </row>
    <row r="1727" spans="1:5" outlineLevel="2" x14ac:dyDescent="0.25">
      <c r="A1727" s="14" t="s">
        <v>965</v>
      </c>
      <c r="B1727" s="14" t="s">
        <v>972</v>
      </c>
      <c r="C1727" s="14" t="str">
        <f t="shared" si="40"/>
        <v>5691_691000016</v>
      </c>
      <c r="D1727" s="14" t="s">
        <v>973</v>
      </c>
      <c r="E1727" s="15">
        <v>51270.83</v>
      </c>
    </row>
    <row r="1728" spans="1:5" outlineLevel="2" x14ac:dyDescent="0.25">
      <c r="A1728" s="14" t="s">
        <v>965</v>
      </c>
      <c r="B1728" s="14" t="s">
        <v>982</v>
      </c>
      <c r="C1728" s="14" t="str">
        <f t="shared" si="40"/>
        <v>5691_691000013</v>
      </c>
      <c r="D1728" s="14" t="s">
        <v>983</v>
      </c>
      <c r="E1728" s="15">
        <v>120711.75</v>
      </c>
    </row>
    <row r="1729" spans="1:5" outlineLevel="2" x14ac:dyDescent="0.25">
      <c r="A1729" s="14" t="s">
        <v>965</v>
      </c>
      <c r="B1729" s="14" t="s">
        <v>1243</v>
      </c>
      <c r="C1729" s="14" t="str">
        <f t="shared" si="40"/>
        <v>5691_691000006</v>
      </c>
      <c r="D1729" s="14" t="s">
        <v>1244</v>
      </c>
      <c r="E1729" s="15">
        <v>0</v>
      </c>
    </row>
    <row r="1730" spans="1:5" outlineLevel="2" x14ac:dyDescent="0.25">
      <c r="A1730" s="14" t="s">
        <v>965</v>
      </c>
      <c r="B1730" s="14" t="s">
        <v>1245</v>
      </c>
      <c r="C1730" s="14" t="str">
        <f t="shared" si="40"/>
        <v>5691_691000005</v>
      </c>
      <c r="D1730" s="14" t="s">
        <v>1244</v>
      </c>
      <c r="E1730" s="15">
        <v>0</v>
      </c>
    </row>
    <row r="1731" spans="1:5" outlineLevel="2" x14ac:dyDescent="0.25">
      <c r="A1731" s="14" t="s">
        <v>965</v>
      </c>
      <c r="B1731" s="14" t="s">
        <v>1334</v>
      </c>
      <c r="C1731" s="14" t="str">
        <f t="shared" si="40"/>
        <v>5691_691000003</v>
      </c>
      <c r="D1731" s="14" t="s">
        <v>1335</v>
      </c>
      <c r="E1731" s="15">
        <v>0</v>
      </c>
    </row>
    <row r="1732" spans="1:5" outlineLevel="2" x14ac:dyDescent="0.25">
      <c r="A1732" s="14" t="s">
        <v>965</v>
      </c>
      <c r="B1732" s="14" t="s">
        <v>1420</v>
      </c>
      <c r="C1732" s="14" t="str">
        <f t="shared" si="40"/>
        <v>5691_691000010</v>
      </c>
      <c r="D1732" s="14" t="s">
        <v>1421</v>
      </c>
      <c r="E1732" s="15">
        <v>146674.41</v>
      </c>
    </row>
    <row r="1733" spans="1:5" outlineLevel="2" x14ac:dyDescent="0.25">
      <c r="A1733" s="14" t="s">
        <v>965</v>
      </c>
      <c r="B1733" s="14" t="s">
        <v>1422</v>
      </c>
      <c r="C1733" s="14" t="str">
        <f t="shared" si="40"/>
        <v>5691_691000011</v>
      </c>
      <c r="D1733" s="14" t="s">
        <v>1423</v>
      </c>
      <c r="E1733" s="15">
        <v>146674.41</v>
      </c>
    </row>
    <row r="1734" spans="1:5" outlineLevel="2" x14ac:dyDescent="0.25">
      <c r="A1734" s="14" t="s">
        <v>965</v>
      </c>
      <c r="B1734" s="14" t="s">
        <v>1495</v>
      </c>
      <c r="C1734" s="14" t="str">
        <f t="shared" si="40"/>
        <v>5691_691000007</v>
      </c>
      <c r="D1734" s="14" t="s">
        <v>1496</v>
      </c>
      <c r="E1734" s="15">
        <v>0</v>
      </c>
    </row>
    <row r="1735" spans="1:5" outlineLevel="2" x14ac:dyDescent="0.25">
      <c r="A1735" s="14" t="s">
        <v>965</v>
      </c>
      <c r="B1735" s="14" t="s">
        <v>1690</v>
      </c>
      <c r="C1735" s="14" t="str">
        <f t="shared" si="40"/>
        <v>5691_691000017</v>
      </c>
      <c r="D1735" s="14" t="s">
        <v>1691</v>
      </c>
      <c r="E1735" s="15">
        <v>53666.67</v>
      </c>
    </row>
    <row r="1736" spans="1:5" outlineLevel="2" x14ac:dyDescent="0.25">
      <c r="A1736" s="14" t="s">
        <v>965</v>
      </c>
      <c r="B1736" s="14" t="s">
        <v>1694</v>
      </c>
      <c r="C1736" s="14" t="str">
        <f t="shared" si="40"/>
        <v>5691_691000008</v>
      </c>
      <c r="D1736" s="14" t="s">
        <v>1695</v>
      </c>
      <c r="E1736" s="15">
        <v>0</v>
      </c>
    </row>
    <row r="1737" spans="1:5" outlineLevel="2" x14ac:dyDescent="0.25">
      <c r="A1737" s="14" t="s">
        <v>965</v>
      </c>
      <c r="B1737" s="14" t="s">
        <v>1718</v>
      </c>
      <c r="C1737" s="14" t="str">
        <f t="shared" si="40"/>
        <v>5691_691000001</v>
      </c>
      <c r="D1737" s="14" t="s">
        <v>1719</v>
      </c>
      <c r="E1737" s="15">
        <v>0</v>
      </c>
    </row>
    <row r="1738" spans="1:5" outlineLevel="2" x14ac:dyDescent="0.25">
      <c r="A1738" s="14" t="s">
        <v>965</v>
      </c>
      <c r="B1738" s="14" t="s">
        <v>2234</v>
      </c>
      <c r="C1738" s="14" t="str">
        <f t="shared" si="40"/>
        <v>5691_691000018</v>
      </c>
      <c r="D1738" s="14" t="s">
        <v>2235</v>
      </c>
      <c r="E1738" s="15">
        <v>69000</v>
      </c>
    </row>
    <row r="1739" spans="1:5" outlineLevel="2" x14ac:dyDescent="0.25">
      <c r="A1739" s="14" t="s">
        <v>965</v>
      </c>
      <c r="B1739" s="14" t="s">
        <v>2269</v>
      </c>
      <c r="C1739" s="14" t="str">
        <f t="shared" si="40"/>
        <v>5691_691000009</v>
      </c>
      <c r="D1739" s="14" t="s">
        <v>2270</v>
      </c>
      <c r="E1739" s="15">
        <v>0</v>
      </c>
    </row>
    <row r="1740" spans="1:5" outlineLevel="2" x14ac:dyDescent="0.25">
      <c r="A1740" s="14" t="s">
        <v>965</v>
      </c>
      <c r="B1740" s="14" t="s">
        <v>2617</v>
      </c>
      <c r="C1740" s="14" t="str">
        <f t="shared" si="40"/>
        <v>5691_691000015</v>
      </c>
      <c r="D1740" s="14" t="s">
        <v>2618</v>
      </c>
      <c r="E1740" s="15">
        <v>127458.33</v>
      </c>
    </row>
    <row r="1741" spans="1:5" outlineLevel="2" x14ac:dyDescent="0.25">
      <c r="A1741" s="14" t="s">
        <v>965</v>
      </c>
      <c r="B1741" s="14" t="s">
        <v>2619</v>
      </c>
      <c r="C1741" s="14" t="str">
        <f t="shared" si="40"/>
        <v>5691_691000014</v>
      </c>
      <c r="D1741" s="14" t="s">
        <v>2618</v>
      </c>
      <c r="E1741" s="15">
        <v>127458.33</v>
      </c>
    </row>
    <row r="1742" spans="1:5" outlineLevel="2" x14ac:dyDescent="0.25">
      <c r="A1742" s="14" t="s">
        <v>965</v>
      </c>
      <c r="B1742" s="14" t="s">
        <v>3152</v>
      </c>
      <c r="C1742" s="14" t="str">
        <f t="shared" si="40"/>
        <v>5691_691000004</v>
      </c>
      <c r="D1742" s="14" t="s">
        <v>3153</v>
      </c>
      <c r="E1742" s="15">
        <v>0</v>
      </c>
    </row>
    <row r="1743" spans="1:5" outlineLevel="2" x14ac:dyDescent="0.25">
      <c r="A1743" s="14" t="s">
        <v>965</v>
      </c>
      <c r="B1743" s="14" t="s">
        <v>3168</v>
      </c>
      <c r="C1743" s="14" t="str">
        <f t="shared" si="40"/>
        <v>5691_691000012</v>
      </c>
      <c r="D1743" s="14" t="s">
        <v>3169</v>
      </c>
      <c r="E1743" s="15">
        <v>313497.25</v>
      </c>
    </row>
    <row r="1744" spans="1:5" outlineLevel="1" x14ac:dyDescent="0.25">
      <c r="A1744" s="17" t="s">
        <v>3212</v>
      </c>
      <c r="B1744" s="17"/>
      <c r="C1744" s="17"/>
      <c r="D1744" s="17" t="s">
        <v>3231</v>
      </c>
      <c r="E1744" s="18">
        <v>1156411.98</v>
      </c>
    </row>
    <row r="1745" spans="1:5" outlineLevel="2" x14ac:dyDescent="0.25">
      <c r="A1745" s="14" t="s">
        <v>280</v>
      </c>
      <c r="B1745" s="14" t="s">
        <v>281</v>
      </c>
      <c r="C1745" s="14" t="str">
        <f t="shared" ref="C1745:C1776" si="41">+CONCATENATE(A1745,"_",B1745)</f>
        <v>5911_911000008</v>
      </c>
      <c r="D1745" s="14" t="s">
        <v>282</v>
      </c>
      <c r="E1745" s="15">
        <v>0</v>
      </c>
    </row>
    <row r="1746" spans="1:5" outlineLevel="2" x14ac:dyDescent="0.25">
      <c r="A1746" s="14" t="s">
        <v>280</v>
      </c>
      <c r="B1746" s="14" t="s">
        <v>283</v>
      </c>
      <c r="C1746" s="14" t="str">
        <f t="shared" si="41"/>
        <v>5911_911000027</v>
      </c>
      <c r="D1746" s="14" t="s">
        <v>284</v>
      </c>
      <c r="E1746" s="15">
        <v>0</v>
      </c>
    </row>
    <row r="1747" spans="1:5" outlineLevel="2" x14ac:dyDescent="0.25">
      <c r="A1747" s="14" t="s">
        <v>280</v>
      </c>
      <c r="B1747" s="14" t="s">
        <v>285</v>
      </c>
      <c r="C1747" s="14" t="str">
        <f t="shared" si="41"/>
        <v>5911_911000006</v>
      </c>
      <c r="D1747" s="14" t="s">
        <v>286</v>
      </c>
      <c r="E1747" s="15">
        <v>0</v>
      </c>
    </row>
    <row r="1748" spans="1:5" outlineLevel="2" x14ac:dyDescent="0.25">
      <c r="A1748" s="14" t="s">
        <v>280</v>
      </c>
      <c r="B1748" s="14" t="s">
        <v>287</v>
      </c>
      <c r="C1748" s="14" t="str">
        <f t="shared" si="41"/>
        <v>5911_911000005</v>
      </c>
      <c r="D1748" s="14" t="s">
        <v>288</v>
      </c>
      <c r="E1748" s="15">
        <v>0</v>
      </c>
    </row>
    <row r="1749" spans="1:5" outlineLevel="2" x14ac:dyDescent="0.25">
      <c r="A1749" s="14" t="s">
        <v>280</v>
      </c>
      <c r="B1749" s="14" t="s">
        <v>289</v>
      </c>
      <c r="C1749" s="14" t="str">
        <f t="shared" si="41"/>
        <v>5911_911000026</v>
      </c>
      <c r="D1749" s="14" t="s">
        <v>290</v>
      </c>
      <c r="E1749" s="15">
        <v>0</v>
      </c>
    </row>
    <row r="1750" spans="1:5" outlineLevel="2" x14ac:dyDescent="0.25">
      <c r="A1750" s="14" t="s">
        <v>280</v>
      </c>
      <c r="B1750" s="14" t="s">
        <v>375</v>
      </c>
      <c r="C1750" s="14" t="str">
        <f t="shared" si="41"/>
        <v>5911_911000015</v>
      </c>
      <c r="D1750" s="14" t="s">
        <v>376</v>
      </c>
      <c r="E1750" s="15">
        <v>0</v>
      </c>
    </row>
    <row r="1751" spans="1:5" outlineLevel="2" x14ac:dyDescent="0.25">
      <c r="A1751" s="14" t="s">
        <v>280</v>
      </c>
      <c r="B1751" s="14" t="s">
        <v>392</v>
      </c>
      <c r="C1751" s="14" t="str">
        <f t="shared" si="41"/>
        <v>5911_911000020</v>
      </c>
      <c r="D1751" s="14" t="s">
        <v>393</v>
      </c>
      <c r="E1751" s="15">
        <v>0</v>
      </c>
    </row>
    <row r="1752" spans="1:5" outlineLevel="2" x14ac:dyDescent="0.25">
      <c r="A1752" s="14" t="s">
        <v>280</v>
      </c>
      <c r="B1752" s="14" t="s">
        <v>406</v>
      </c>
      <c r="C1752" s="14" t="str">
        <f t="shared" si="41"/>
        <v>5911_911000069</v>
      </c>
      <c r="D1752" s="14" t="s">
        <v>407</v>
      </c>
      <c r="E1752" s="15">
        <v>13106.55</v>
      </c>
    </row>
    <row r="1753" spans="1:5" outlineLevel="2" x14ac:dyDescent="0.25">
      <c r="A1753" s="14" t="s">
        <v>280</v>
      </c>
      <c r="B1753" s="14" t="s">
        <v>1144</v>
      </c>
      <c r="C1753" s="14" t="str">
        <f t="shared" si="41"/>
        <v>5911_911000032</v>
      </c>
      <c r="D1753" s="14" t="s">
        <v>1145</v>
      </c>
      <c r="E1753" s="15">
        <v>0</v>
      </c>
    </row>
    <row r="1754" spans="1:5" outlineLevel="2" x14ac:dyDescent="0.25">
      <c r="A1754" s="14" t="s">
        <v>280</v>
      </c>
      <c r="B1754" s="14" t="s">
        <v>1178</v>
      </c>
      <c r="C1754" s="14" t="str">
        <f t="shared" si="41"/>
        <v>5911_911000056</v>
      </c>
      <c r="D1754" s="14" t="s">
        <v>1170</v>
      </c>
      <c r="E1754" s="15">
        <v>4137.8599999999997</v>
      </c>
    </row>
    <row r="1755" spans="1:5" outlineLevel="2" x14ac:dyDescent="0.25">
      <c r="A1755" s="14" t="s">
        <v>280</v>
      </c>
      <c r="B1755" s="14" t="s">
        <v>1401</v>
      </c>
      <c r="C1755" s="14" t="str">
        <f t="shared" si="41"/>
        <v>5911_911000030</v>
      </c>
      <c r="D1755" s="14" t="s">
        <v>1402</v>
      </c>
      <c r="E1755" s="15">
        <v>0</v>
      </c>
    </row>
    <row r="1756" spans="1:5" outlineLevel="2" x14ac:dyDescent="0.25">
      <c r="A1756" s="14" t="s">
        <v>280</v>
      </c>
      <c r="B1756" s="14" t="s">
        <v>1471</v>
      </c>
      <c r="C1756" s="14" t="str">
        <f t="shared" si="41"/>
        <v>5911_911000018</v>
      </c>
      <c r="D1756" s="14" t="s">
        <v>1472</v>
      </c>
      <c r="E1756" s="15">
        <v>0</v>
      </c>
    </row>
    <row r="1757" spans="1:5" outlineLevel="2" x14ac:dyDescent="0.25">
      <c r="A1757" s="14" t="s">
        <v>280</v>
      </c>
      <c r="B1757" s="14" t="s">
        <v>1473</v>
      </c>
      <c r="C1757" s="14" t="str">
        <f t="shared" si="41"/>
        <v>5911_911000014</v>
      </c>
      <c r="D1757" s="14" t="s">
        <v>1474</v>
      </c>
      <c r="E1757" s="15">
        <v>0</v>
      </c>
    </row>
    <row r="1758" spans="1:5" outlineLevel="2" x14ac:dyDescent="0.25">
      <c r="A1758" s="14" t="s">
        <v>280</v>
      </c>
      <c r="B1758" s="14" t="s">
        <v>1475</v>
      </c>
      <c r="C1758" s="14" t="str">
        <f t="shared" si="41"/>
        <v>5911_911000034</v>
      </c>
      <c r="D1758" s="14" t="s">
        <v>1476</v>
      </c>
      <c r="E1758" s="15">
        <v>61521.310000000005</v>
      </c>
    </row>
    <row r="1759" spans="1:5" outlineLevel="2" x14ac:dyDescent="0.25">
      <c r="A1759" s="14" t="s">
        <v>280</v>
      </c>
      <c r="B1759" s="14" t="s">
        <v>1477</v>
      </c>
      <c r="C1759" s="14" t="str">
        <f t="shared" si="41"/>
        <v>5911_911000017</v>
      </c>
      <c r="D1759" s="14" t="s">
        <v>1478</v>
      </c>
      <c r="E1759" s="15">
        <v>0</v>
      </c>
    </row>
    <row r="1760" spans="1:5" outlineLevel="2" x14ac:dyDescent="0.25">
      <c r="A1760" s="14" t="s">
        <v>280</v>
      </c>
      <c r="B1760" s="14" t="s">
        <v>1481</v>
      </c>
      <c r="C1760" s="14" t="str">
        <f t="shared" si="41"/>
        <v>5911_911000011</v>
      </c>
      <c r="D1760" s="14" t="s">
        <v>1482</v>
      </c>
      <c r="E1760" s="15">
        <v>0</v>
      </c>
    </row>
    <row r="1761" spans="1:5" outlineLevel="2" x14ac:dyDescent="0.25">
      <c r="A1761" s="14" t="s">
        <v>280</v>
      </c>
      <c r="B1761" s="14" t="s">
        <v>1485</v>
      </c>
      <c r="C1761" s="14" t="str">
        <f t="shared" si="41"/>
        <v>5911_911000023</v>
      </c>
      <c r="D1761" s="14" t="s">
        <v>1486</v>
      </c>
      <c r="E1761" s="15">
        <v>0</v>
      </c>
    </row>
    <row r="1762" spans="1:5" outlineLevel="2" x14ac:dyDescent="0.25">
      <c r="A1762" s="14" t="s">
        <v>280</v>
      </c>
      <c r="B1762" s="14" t="s">
        <v>1521</v>
      </c>
      <c r="C1762" s="14" t="str">
        <f t="shared" si="41"/>
        <v>5911_911000054</v>
      </c>
      <c r="D1762" s="14" t="s">
        <v>1522</v>
      </c>
      <c r="E1762" s="15">
        <v>4137.8599999999997</v>
      </c>
    </row>
    <row r="1763" spans="1:5" outlineLevel="2" x14ac:dyDescent="0.25">
      <c r="A1763" s="14" t="s">
        <v>280</v>
      </c>
      <c r="B1763" s="14" t="s">
        <v>1523</v>
      </c>
      <c r="C1763" s="14" t="str">
        <f t="shared" si="41"/>
        <v>5911_911000061</v>
      </c>
      <c r="D1763" s="14" t="s">
        <v>1522</v>
      </c>
      <c r="E1763" s="15">
        <v>4137.8599999999997</v>
      </c>
    </row>
    <row r="1764" spans="1:5" outlineLevel="2" x14ac:dyDescent="0.25">
      <c r="A1764" s="14" t="s">
        <v>280</v>
      </c>
      <c r="B1764" s="14" t="s">
        <v>1524</v>
      </c>
      <c r="C1764" s="14" t="str">
        <f t="shared" si="41"/>
        <v>5911_911000055</v>
      </c>
      <c r="D1764" s="14" t="s">
        <v>1522</v>
      </c>
      <c r="E1764" s="15">
        <v>4137.8599999999997</v>
      </c>
    </row>
    <row r="1765" spans="1:5" outlineLevel="2" x14ac:dyDescent="0.25">
      <c r="A1765" s="14" t="s">
        <v>280</v>
      </c>
      <c r="B1765" s="14" t="s">
        <v>1525</v>
      </c>
      <c r="C1765" s="14" t="str">
        <f t="shared" si="41"/>
        <v>5911_911000059</v>
      </c>
      <c r="D1765" s="14" t="s">
        <v>1522</v>
      </c>
      <c r="E1765" s="15">
        <v>4137.8599999999997</v>
      </c>
    </row>
    <row r="1766" spans="1:5" outlineLevel="2" x14ac:dyDescent="0.25">
      <c r="A1766" s="14" t="s">
        <v>280</v>
      </c>
      <c r="B1766" s="14" t="s">
        <v>1662</v>
      </c>
      <c r="C1766" s="14" t="str">
        <f t="shared" si="41"/>
        <v>5911_911000044</v>
      </c>
      <c r="D1766" s="14" t="s">
        <v>1663</v>
      </c>
      <c r="E1766" s="15">
        <v>22525</v>
      </c>
    </row>
    <row r="1767" spans="1:5" outlineLevel="2" x14ac:dyDescent="0.25">
      <c r="A1767" s="14" t="s">
        <v>280</v>
      </c>
      <c r="B1767" s="14" t="s">
        <v>1664</v>
      </c>
      <c r="C1767" s="14" t="str">
        <f t="shared" si="41"/>
        <v>5911_911000043</v>
      </c>
      <c r="D1767" s="14" t="s">
        <v>1665</v>
      </c>
      <c r="E1767" s="15">
        <v>9186.67</v>
      </c>
    </row>
    <row r="1768" spans="1:5" outlineLevel="2" x14ac:dyDescent="0.25">
      <c r="A1768" s="14" t="s">
        <v>280</v>
      </c>
      <c r="B1768" s="14" t="s">
        <v>1666</v>
      </c>
      <c r="C1768" s="14" t="str">
        <f t="shared" si="41"/>
        <v>5911_911000031</v>
      </c>
      <c r="D1768" s="14" t="s">
        <v>1667</v>
      </c>
      <c r="E1768" s="15">
        <v>120.74000000000001</v>
      </c>
    </row>
    <row r="1769" spans="1:5" outlineLevel="2" x14ac:dyDescent="0.25">
      <c r="A1769" s="14" t="s">
        <v>280</v>
      </c>
      <c r="B1769" s="14" t="s">
        <v>1668</v>
      </c>
      <c r="C1769" s="14" t="str">
        <f t="shared" si="41"/>
        <v>5911_911000019</v>
      </c>
      <c r="D1769" s="14" t="s">
        <v>1669</v>
      </c>
      <c r="E1769" s="15">
        <v>0</v>
      </c>
    </row>
    <row r="1770" spans="1:5" outlineLevel="2" x14ac:dyDescent="0.25">
      <c r="A1770" s="14" t="s">
        <v>280</v>
      </c>
      <c r="B1770" s="14" t="s">
        <v>1670</v>
      </c>
      <c r="C1770" s="14" t="str">
        <f t="shared" si="41"/>
        <v>5911_911000013</v>
      </c>
      <c r="D1770" s="14" t="s">
        <v>1671</v>
      </c>
      <c r="E1770" s="15">
        <v>0</v>
      </c>
    </row>
    <row r="1771" spans="1:5" outlineLevel="2" x14ac:dyDescent="0.25">
      <c r="A1771" s="14" t="s">
        <v>280</v>
      </c>
      <c r="B1771" s="14" t="s">
        <v>1674</v>
      </c>
      <c r="C1771" s="14" t="str">
        <f t="shared" si="41"/>
        <v>5911_911000001</v>
      </c>
      <c r="D1771" s="14" t="s">
        <v>1675</v>
      </c>
      <c r="E1771" s="15">
        <v>0</v>
      </c>
    </row>
    <row r="1772" spans="1:5" outlineLevel="2" x14ac:dyDescent="0.25">
      <c r="A1772" s="14" t="s">
        <v>280</v>
      </c>
      <c r="B1772" s="14" t="s">
        <v>1676</v>
      </c>
      <c r="C1772" s="14" t="str">
        <f t="shared" si="41"/>
        <v>5911_911000038</v>
      </c>
      <c r="D1772" s="14" t="s">
        <v>1677</v>
      </c>
      <c r="E1772" s="15">
        <v>145484.57999999999</v>
      </c>
    </row>
    <row r="1773" spans="1:5" outlineLevel="2" x14ac:dyDescent="0.25">
      <c r="A1773" s="14" t="s">
        <v>280</v>
      </c>
      <c r="B1773" s="14" t="s">
        <v>1678</v>
      </c>
      <c r="C1773" s="14" t="str">
        <f t="shared" si="41"/>
        <v>5911_911000039</v>
      </c>
      <c r="D1773" s="14" t="s">
        <v>1679</v>
      </c>
      <c r="E1773" s="15">
        <v>82649.5</v>
      </c>
    </row>
    <row r="1774" spans="1:5" outlineLevel="2" x14ac:dyDescent="0.25">
      <c r="A1774" s="14" t="s">
        <v>280</v>
      </c>
      <c r="B1774" s="14" t="s">
        <v>1680</v>
      </c>
      <c r="C1774" s="14" t="str">
        <f t="shared" si="41"/>
        <v>5911_911000040</v>
      </c>
      <c r="D1774" s="14" t="s">
        <v>1681</v>
      </c>
      <c r="E1774" s="15">
        <v>131350.9</v>
      </c>
    </row>
    <row r="1775" spans="1:5" outlineLevel="2" x14ac:dyDescent="0.25">
      <c r="A1775" s="14" t="s">
        <v>280</v>
      </c>
      <c r="B1775" s="14" t="s">
        <v>1682</v>
      </c>
      <c r="C1775" s="14" t="str">
        <f t="shared" si="41"/>
        <v>5911_911000003</v>
      </c>
      <c r="D1775" s="14" t="s">
        <v>1683</v>
      </c>
      <c r="E1775" s="15">
        <v>0</v>
      </c>
    </row>
    <row r="1776" spans="1:5" outlineLevel="2" x14ac:dyDescent="0.25">
      <c r="A1776" s="14" t="s">
        <v>280</v>
      </c>
      <c r="B1776" s="14" t="s">
        <v>1684</v>
      </c>
      <c r="C1776" s="14" t="str">
        <f t="shared" si="41"/>
        <v>5911_911000041</v>
      </c>
      <c r="D1776" s="14" t="s">
        <v>1685</v>
      </c>
      <c r="E1776" s="15">
        <v>56008.33</v>
      </c>
    </row>
    <row r="1777" spans="1:5" outlineLevel="2" x14ac:dyDescent="0.25">
      <c r="A1777" s="14" t="s">
        <v>280</v>
      </c>
      <c r="B1777" s="14" t="s">
        <v>1686</v>
      </c>
      <c r="C1777" s="14" t="str">
        <f t="shared" ref="C1777:C1808" si="42">+CONCATENATE(A1777,"_",B1777)</f>
        <v>5911_911000042</v>
      </c>
      <c r="D1777" s="14" t="s">
        <v>1687</v>
      </c>
      <c r="E1777" s="15">
        <v>27322.67</v>
      </c>
    </row>
    <row r="1778" spans="1:5" outlineLevel="2" x14ac:dyDescent="0.25">
      <c r="A1778" s="14" t="s">
        <v>280</v>
      </c>
      <c r="B1778" s="14" t="s">
        <v>1688</v>
      </c>
      <c r="C1778" s="14" t="str">
        <f t="shared" si="42"/>
        <v>5911_911000000</v>
      </c>
      <c r="D1778" s="14" t="s">
        <v>1689</v>
      </c>
      <c r="E1778" s="15">
        <v>0</v>
      </c>
    </row>
    <row r="1779" spans="1:5" outlineLevel="2" x14ac:dyDescent="0.25">
      <c r="A1779" s="14" t="s">
        <v>280</v>
      </c>
      <c r="B1779" s="14" t="s">
        <v>1700</v>
      </c>
      <c r="C1779" s="14" t="str">
        <f t="shared" si="42"/>
        <v>5911_911000057</v>
      </c>
      <c r="D1779" s="14" t="s">
        <v>1522</v>
      </c>
      <c r="E1779" s="15">
        <v>4137.8599999999997</v>
      </c>
    </row>
    <row r="1780" spans="1:5" outlineLevel="2" x14ac:dyDescent="0.25">
      <c r="A1780" s="14" t="s">
        <v>280</v>
      </c>
      <c r="B1780" s="14" t="s">
        <v>1701</v>
      </c>
      <c r="C1780" s="14" t="str">
        <f t="shared" si="42"/>
        <v>5911_911000058</v>
      </c>
      <c r="D1780" s="14" t="s">
        <v>1522</v>
      </c>
      <c r="E1780" s="15">
        <v>4137.8599999999997</v>
      </c>
    </row>
    <row r="1781" spans="1:5" outlineLevel="2" x14ac:dyDescent="0.25">
      <c r="A1781" s="14" t="s">
        <v>280</v>
      </c>
      <c r="B1781" s="14" t="s">
        <v>1702</v>
      </c>
      <c r="C1781" s="14" t="str">
        <f t="shared" si="42"/>
        <v>5911_911000060</v>
      </c>
      <c r="D1781" s="14" t="s">
        <v>1522</v>
      </c>
      <c r="E1781" s="15">
        <v>4137.8599999999997</v>
      </c>
    </row>
    <row r="1782" spans="1:5" outlineLevel="2" x14ac:dyDescent="0.25">
      <c r="A1782" s="14" t="s">
        <v>280</v>
      </c>
      <c r="B1782" s="14" t="s">
        <v>1703</v>
      </c>
      <c r="C1782" s="14" t="str">
        <f t="shared" si="42"/>
        <v>5911_911000062</v>
      </c>
      <c r="D1782" s="14" t="s">
        <v>1522</v>
      </c>
      <c r="E1782" s="15">
        <v>4137.8599999999997</v>
      </c>
    </row>
    <row r="1783" spans="1:5" outlineLevel="2" x14ac:dyDescent="0.25">
      <c r="A1783" s="14" t="s">
        <v>280</v>
      </c>
      <c r="B1783" s="14" t="s">
        <v>1823</v>
      </c>
      <c r="C1783" s="14" t="str">
        <f t="shared" si="42"/>
        <v>5911_911000007</v>
      </c>
      <c r="D1783" s="14" t="s">
        <v>1824</v>
      </c>
      <c r="E1783" s="15">
        <v>0</v>
      </c>
    </row>
    <row r="1784" spans="1:5" outlineLevel="2" x14ac:dyDescent="0.25">
      <c r="A1784" s="14" t="s">
        <v>280</v>
      </c>
      <c r="B1784" s="14" t="s">
        <v>1825</v>
      </c>
      <c r="C1784" s="14" t="str">
        <f t="shared" si="42"/>
        <v>5911_911000021</v>
      </c>
      <c r="D1784" s="14" t="s">
        <v>1826</v>
      </c>
      <c r="E1784" s="15">
        <v>0</v>
      </c>
    </row>
    <row r="1785" spans="1:5" outlineLevel="2" x14ac:dyDescent="0.25">
      <c r="A1785" s="14" t="s">
        <v>280</v>
      </c>
      <c r="B1785" s="14" t="s">
        <v>1827</v>
      </c>
      <c r="C1785" s="14" t="str">
        <f t="shared" si="42"/>
        <v>5911_911000024</v>
      </c>
      <c r="D1785" s="14" t="s">
        <v>1828</v>
      </c>
      <c r="E1785" s="15">
        <v>0</v>
      </c>
    </row>
    <row r="1786" spans="1:5" outlineLevel="2" x14ac:dyDescent="0.25">
      <c r="A1786" s="14" t="s">
        <v>280</v>
      </c>
      <c r="B1786" s="14" t="s">
        <v>1831</v>
      </c>
      <c r="C1786" s="14" t="str">
        <f t="shared" si="42"/>
        <v>5911_911000004</v>
      </c>
      <c r="D1786" s="14" t="s">
        <v>1832</v>
      </c>
      <c r="E1786" s="15">
        <v>0</v>
      </c>
    </row>
    <row r="1787" spans="1:5" outlineLevel="2" x14ac:dyDescent="0.25">
      <c r="A1787" s="14" t="s">
        <v>280</v>
      </c>
      <c r="B1787" s="14" t="s">
        <v>1833</v>
      </c>
      <c r="C1787" s="14" t="str">
        <f t="shared" si="42"/>
        <v>5911_911000025</v>
      </c>
      <c r="D1787" s="14" t="s">
        <v>1834</v>
      </c>
      <c r="E1787" s="15">
        <v>0</v>
      </c>
    </row>
    <row r="1788" spans="1:5" outlineLevel="2" x14ac:dyDescent="0.25">
      <c r="A1788" s="14" t="s">
        <v>280</v>
      </c>
      <c r="B1788" s="14" t="s">
        <v>1835</v>
      </c>
      <c r="C1788" s="14" t="str">
        <f t="shared" si="42"/>
        <v>5911_911000016</v>
      </c>
      <c r="D1788" s="14" t="s">
        <v>1836</v>
      </c>
      <c r="E1788" s="15">
        <v>0</v>
      </c>
    </row>
    <row r="1789" spans="1:5" outlineLevel="2" x14ac:dyDescent="0.25">
      <c r="A1789" s="14" t="s">
        <v>280</v>
      </c>
      <c r="B1789" s="14" t="s">
        <v>1837</v>
      </c>
      <c r="C1789" s="14" t="str">
        <f t="shared" si="42"/>
        <v>5911_911000033</v>
      </c>
      <c r="D1789" s="14" t="s">
        <v>1838</v>
      </c>
      <c r="E1789" s="15">
        <v>1506.8199999999997</v>
      </c>
    </row>
    <row r="1790" spans="1:5" outlineLevel="2" x14ac:dyDescent="0.25">
      <c r="A1790" s="14" t="s">
        <v>280</v>
      </c>
      <c r="B1790" s="14" t="s">
        <v>1839</v>
      </c>
      <c r="C1790" s="14" t="str">
        <f t="shared" si="42"/>
        <v>5911_911000010</v>
      </c>
      <c r="D1790" s="14" t="s">
        <v>1840</v>
      </c>
      <c r="E1790" s="15">
        <v>0</v>
      </c>
    </row>
    <row r="1791" spans="1:5" outlineLevel="2" x14ac:dyDescent="0.25">
      <c r="A1791" s="14" t="s">
        <v>280</v>
      </c>
      <c r="B1791" s="14" t="s">
        <v>1841</v>
      </c>
      <c r="C1791" s="14" t="str">
        <f t="shared" si="42"/>
        <v>5911_911000035</v>
      </c>
      <c r="D1791" s="14" t="s">
        <v>1842</v>
      </c>
      <c r="E1791" s="15">
        <v>8020.1600000000008</v>
      </c>
    </row>
    <row r="1792" spans="1:5" outlineLevel="2" x14ac:dyDescent="0.25">
      <c r="A1792" s="14" t="s">
        <v>280</v>
      </c>
      <c r="B1792" s="14" t="s">
        <v>1843</v>
      </c>
      <c r="C1792" s="14" t="str">
        <f t="shared" si="42"/>
        <v>5911_911000036</v>
      </c>
      <c r="D1792" s="14" t="s">
        <v>1844</v>
      </c>
      <c r="E1792" s="15">
        <v>38757</v>
      </c>
    </row>
    <row r="1793" spans="1:5" outlineLevel="2" x14ac:dyDescent="0.25">
      <c r="A1793" s="14" t="s">
        <v>280</v>
      </c>
      <c r="B1793" s="14" t="s">
        <v>1845</v>
      </c>
      <c r="C1793" s="14" t="str">
        <f t="shared" si="42"/>
        <v>5911_911000037</v>
      </c>
      <c r="D1793" s="14" t="s">
        <v>1846</v>
      </c>
      <c r="E1793" s="15">
        <v>48066</v>
      </c>
    </row>
    <row r="1794" spans="1:5" outlineLevel="2" x14ac:dyDescent="0.25">
      <c r="A1794" s="14" t="s">
        <v>280</v>
      </c>
      <c r="B1794" s="14" t="s">
        <v>2230</v>
      </c>
      <c r="C1794" s="14" t="str">
        <f t="shared" si="42"/>
        <v>5911_911000028</v>
      </c>
      <c r="D1794" s="14" t="s">
        <v>2231</v>
      </c>
      <c r="E1794" s="15">
        <v>0</v>
      </c>
    </row>
    <row r="1795" spans="1:5" outlineLevel="2" x14ac:dyDescent="0.25">
      <c r="A1795" s="14" t="s">
        <v>280</v>
      </c>
      <c r="B1795" s="14" t="s">
        <v>2318</v>
      </c>
      <c r="C1795" s="14" t="str">
        <f t="shared" si="42"/>
        <v>5911_911000068</v>
      </c>
      <c r="D1795" s="14" t="s">
        <v>2319</v>
      </c>
      <c r="E1795" s="15">
        <v>4033.29</v>
      </c>
    </row>
    <row r="1796" spans="1:5" outlineLevel="2" x14ac:dyDescent="0.25">
      <c r="A1796" s="14" t="s">
        <v>280</v>
      </c>
      <c r="B1796" s="14" t="s">
        <v>2369</v>
      </c>
      <c r="C1796" s="14" t="str">
        <f t="shared" si="42"/>
        <v>5911_911000063</v>
      </c>
      <c r="D1796" s="14" t="s">
        <v>2370</v>
      </c>
      <c r="E1796" s="15">
        <v>12684.75</v>
      </c>
    </row>
    <row r="1797" spans="1:5" outlineLevel="2" x14ac:dyDescent="0.25">
      <c r="A1797" s="14" t="s">
        <v>280</v>
      </c>
      <c r="B1797" s="14" t="s">
        <v>2371</v>
      </c>
      <c r="C1797" s="14" t="str">
        <f t="shared" si="42"/>
        <v>5911_911000064</v>
      </c>
      <c r="D1797" s="14" t="s">
        <v>2370</v>
      </c>
      <c r="E1797" s="15">
        <v>12684.75</v>
      </c>
    </row>
    <row r="1798" spans="1:5" outlineLevel="2" x14ac:dyDescent="0.25">
      <c r="A1798" s="14" t="s">
        <v>280</v>
      </c>
      <c r="B1798" s="14" t="s">
        <v>2638</v>
      </c>
      <c r="C1798" s="14" t="str">
        <f t="shared" si="42"/>
        <v>5911_911000029</v>
      </c>
      <c r="D1798" s="14" t="s">
        <v>2639</v>
      </c>
      <c r="E1798" s="15">
        <v>0</v>
      </c>
    </row>
    <row r="1799" spans="1:5" outlineLevel="2" x14ac:dyDescent="0.25">
      <c r="A1799" s="14" t="s">
        <v>280</v>
      </c>
      <c r="B1799" s="14" t="s">
        <v>2833</v>
      </c>
      <c r="C1799" s="14" t="str">
        <f t="shared" si="42"/>
        <v>5911_911000048</v>
      </c>
      <c r="D1799" s="14" t="s">
        <v>2834</v>
      </c>
      <c r="E1799" s="15">
        <v>4874.8100000000004</v>
      </c>
    </row>
    <row r="1800" spans="1:5" outlineLevel="2" x14ac:dyDescent="0.25">
      <c r="A1800" s="14" t="s">
        <v>280</v>
      </c>
      <c r="B1800" s="14" t="s">
        <v>2835</v>
      </c>
      <c r="C1800" s="14" t="str">
        <f t="shared" si="42"/>
        <v>5911_911000051</v>
      </c>
      <c r="D1800" s="14" t="s">
        <v>2834</v>
      </c>
      <c r="E1800" s="15">
        <v>4874.8100000000004</v>
      </c>
    </row>
    <row r="1801" spans="1:5" outlineLevel="2" x14ac:dyDescent="0.25">
      <c r="A1801" s="14" t="s">
        <v>280</v>
      </c>
      <c r="B1801" s="14" t="s">
        <v>2836</v>
      </c>
      <c r="C1801" s="14" t="str">
        <f t="shared" si="42"/>
        <v>5911_911000049</v>
      </c>
      <c r="D1801" s="14" t="s">
        <v>2834</v>
      </c>
      <c r="E1801" s="15">
        <v>4874.8100000000004</v>
      </c>
    </row>
    <row r="1802" spans="1:5" outlineLevel="2" x14ac:dyDescent="0.25">
      <c r="A1802" s="14" t="s">
        <v>280</v>
      </c>
      <c r="B1802" s="14" t="s">
        <v>2837</v>
      </c>
      <c r="C1802" s="14" t="str">
        <f t="shared" si="42"/>
        <v>5911_911000045</v>
      </c>
      <c r="D1802" s="14" t="s">
        <v>2834</v>
      </c>
      <c r="E1802" s="15">
        <v>4874.8100000000004</v>
      </c>
    </row>
    <row r="1803" spans="1:5" outlineLevel="2" x14ac:dyDescent="0.25">
      <c r="A1803" s="14" t="s">
        <v>280</v>
      </c>
      <c r="B1803" s="14" t="s">
        <v>2838</v>
      </c>
      <c r="C1803" s="14" t="str">
        <f t="shared" si="42"/>
        <v>5911_911000047</v>
      </c>
      <c r="D1803" s="14" t="s">
        <v>2834</v>
      </c>
      <c r="E1803" s="15">
        <v>4874.8100000000004</v>
      </c>
    </row>
    <row r="1804" spans="1:5" outlineLevel="2" x14ac:dyDescent="0.25">
      <c r="A1804" s="14" t="s">
        <v>280</v>
      </c>
      <c r="B1804" s="14" t="s">
        <v>2839</v>
      </c>
      <c r="C1804" s="14" t="str">
        <f t="shared" si="42"/>
        <v>5911_911000052</v>
      </c>
      <c r="D1804" s="14" t="s">
        <v>2834</v>
      </c>
      <c r="E1804" s="15">
        <v>4874.8100000000004</v>
      </c>
    </row>
    <row r="1805" spans="1:5" outlineLevel="2" x14ac:dyDescent="0.25">
      <c r="A1805" s="14" t="s">
        <v>280</v>
      </c>
      <c r="B1805" s="14" t="s">
        <v>2840</v>
      </c>
      <c r="C1805" s="14" t="str">
        <f t="shared" si="42"/>
        <v>5911_911000009</v>
      </c>
      <c r="D1805" s="14" t="s">
        <v>2841</v>
      </c>
      <c r="E1805" s="15">
        <v>0</v>
      </c>
    </row>
    <row r="1806" spans="1:5" outlineLevel="2" x14ac:dyDescent="0.25">
      <c r="A1806" s="14" t="s">
        <v>280</v>
      </c>
      <c r="B1806" s="14" t="s">
        <v>2842</v>
      </c>
      <c r="C1806" s="14" t="str">
        <f t="shared" si="42"/>
        <v>5911_911000002</v>
      </c>
      <c r="D1806" s="14" t="s">
        <v>2843</v>
      </c>
      <c r="E1806" s="15">
        <v>0</v>
      </c>
    </row>
    <row r="1807" spans="1:5" outlineLevel="2" x14ac:dyDescent="0.25">
      <c r="A1807" s="14" t="s">
        <v>280</v>
      </c>
      <c r="B1807" s="14" t="s">
        <v>2998</v>
      </c>
      <c r="C1807" s="14" t="str">
        <f t="shared" si="42"/>
        <v>5911_911000066</v>
      </c>
      <c r="D1807" s="14" t="s">
        <v>2999</v>
      </c>
      <c r="E1807" s="15">
        <v>4465.49</v>
      </c>
    </row>
    <row r="1808" spans="1:5" outlineLevel="2" x14ac:dyDescent="0.25">
      <c r="A1808" s="14" t="s">
        <v>280</v>
      </c>
      <c r="B1808" s="14" t="s">
        <v>3000</v>
      </c>
      <c r="C1808" s="14" t="str">
        <f t="shared" si="42"/>
        <v>5911_911000067</v>
      </c>
      <c r="D1808" s="14" t="s">
        <v>2999</v>
      </c>
      <c r="E1808" s="15">
        <v>4465.49</v>
      </c>
    </row>
    <row r="1809" spans="1:5" outlineLevel="2" x14ac:dyDescent="0.25">
      <c r="A1809" s="14" t="s">
        <v>280</v>
      </c>
      <c r="B1809" s="14" t="s">
        <v>3001</v>
      </c>
      <c r="C1809" s="14" t="str">
        <f t="shared" ref="C1809:C1840" si="43">+CONCATENATE(A1809,"_",B1809)</f>
        <v>5911_911000053</v>
      </c>
      <c r="D1809" s="14" t="s">
        <v>2834</v>
      </c>
      <c r="E1809" s="15">
        <v>4874.8100000000004</v>
      </c>
    </row>
    <row r="1810" spans="1:5" outlineLevel="2" x14ac:dyDescent="0.25">
      <c r="A1810" s="14" t="s">
        <v>280</v>
      </c>
      <c r="B1810" s="14" t="s">
        <v>3002</v>
      </c>
      <c r="C1810" s="14" t="str">
        <f t="shared" si="43"/>
        <v>5911_911000046</v>
      </c>
      <c r="D1810" s="14" t="s">
        <v>2834</v>
      </c>
      <c r="E1810" s="15">
        <v>4874.8100000000004</v>
      </c>
    </row>
    <row r="1811" spans="1:5" outlineLevel="2" x14ac:dyDescent="0.25">
      <c r="A1811" s="14" t="s">
        <v>280</v>
      </c>
      <c r="B1811" s="14" t="s">
        <v>3003</v>
      </c>
      <c r="C1811" s="14" t="str">
        <f t="shared" si="43"/>
        <v>5911_911000050</v>
      </c>
      <c r="D1811" s="14" t="s">
        <v>2834</v>
      </c>
      <c r="E1811" s="15">
        <v>4874.8100000000004</v>
      </c>
    </row>
    <row r="1812" spans="1:5" outlineLevel="2" x14ac:dyDescent="0.25">
      <c r="A1812" s="14" t="s">
        <v>280</v>
      </c>
      <c r="B1812" s="14" t="s">
        <v>3004</v>
      </c>
      <c r="C1812" s="14" t="str">
        <f t="shared" si="43"/>
        <v>5911_911000070</v>
      </c>
      <c r="D1812" s="14" t="s">
        <v>3005</v>
      </c>
      <c r="E1812" s="15">
        <v>4078.65</v>
      </c>
    </row>
    <row r="1813" spans="1:5" outlineLevel="2" x14ac:dyDescent="0.25">
      <c r="A1813" s="14" t="s">
        <v>280</v>
      </c>
      <c r="B1813" s="14" t="s">
        <v>3077</v>
      </c>
      <c r="C1813" s="14" t="str">
        <f t="shared" si="43"/>
        <v>5911_911000065</v>
      </c>
      <c r="D1813" s="14" t="s">
        <v>2999</v>
      </c>
      <c r="E1813" s="15">
        <v>4465.49</v>
      </c>
    </row>
    <row r="1814" spans="1:5" outlineLevel="2" x14ac:dyDescent="0.25">
      <c r="A1814" s="14" t="s">
        <v>280</v>
      </c>
      <c r="B1814" s="14" t="s">
        <v>3078</v>
      </c>
      <c r="C1814" s="14" t="str">
        <f t="shared" si="43"/>
        <v>5911_911000022</v>
      </c>
      <c r="D1814" s="14" t="s">
        <v>3079</v>
      </c>
      <c r="E1814" s="15">
        <v>0</v>
      </c>
    </row>
    <row r="1815" spans="1:5" outlineLevel="1" x14ac:dyDescent="0.25">
      <c r="A1815" s="17" t="s">
        <v>3213</v>
      </c>
      <c r="B1815" s="17"/>
      <c r="C1815" s="17"/>
      <c r="D1815" s="17" t="s">
        <v>3232</v>
      </c>
      <c r="E1815" s="18">
        <v>773618.17000000051</v>
      </c>
    </row>
    <row r="1816" spans="1:5" outlineLevel="2" x14ac:dyDescent="0.25">
      <c r="A1816" s="14" t="s">
        <v>275</v>
      </c>
      <c r="B1816" s="14" t="s">
        <v>276</v>
      </c>
      <c r="C1816" s="14" t="str">
        <f t="shared" ref="C1816:C1823" si="44">+CONCATENATE(A1816,"_",B1816)</f>
        <v>5971_971000000</v>
      </c>
      <c r="D1816" s="14" t="s">
        <v>277</v>
      </c>
      <c r="E1816" s="15">
        <v>0</v>
      </c>
    </row>
    <row r="1817" spans="1:5" outlineLevel="2" x14ac:dyDescent="0.25">
      <c r="A1817" s="14" t="s">
        <v>275</v>
      </c>
      <c r="B1817" s="14" t="s">
        <v>278</v>
      </c>
      <c r="C1817" s="14" t="str">
        <f t="shared" si="44"/>
        <v>5971_971000001</v>
      </c>
      <c r="D1817" s="14" t="s">
        <v>279</v>
      </c>
      <c r="E1817" s="15">
        <v>0</v>
      </c>
    </row>
    <row r="1818" spans="1:5" outlineLevel="2" x14ac:dyDescent="0.25">
      <c r="A1818" s="14" t="s">
        <v>275</v>
      </c>
      <c r="B1818" s="14" t="s">
        <v>1479</v>
      </c>
      <c r="C1818" s="14" t="str">
        <f t="shared" si="44"/>
        <v>5971_971000003</v>
      </c>
      <c r="D1818" s="14" t="s">
        <v>1480</v>
      </c>
      <c r="E1818" s="15">
        <v>0</v>
      </c>
    </row>
    <row r="1819" spans="1:5" outlineLevel="2" x14ac:dyDescent="0.25">
      <c r="A1819" s="14" t="s">
        <v>275</v>
      </c>
      <c r="B1819" s="14" t="s">
        <v>1672</v>
      </c>
      <c r="C1819" s="14" t="str">
        <f t="shared" si="44"/>
        <v>5971_971000005</v>
      </c>
      <c r="D1819" s="14" t="s">
        <v>1673</v>
      </c>
      <c r="E1819" s="15">
        <v>3733.7199999999993</v>
      </c>
    </row>
    <row r="1820" spans="1:5" outlineLevel="2" x14ac:dyDescent="0.25">
      <c r="A1820" s="14" t="s">
        <v>275</v>
      </c>
      <c r="B1820" s="14" t="s">
        <v>1829</v>
      </c>
      <c r="C1820" s="14" t="str">
        <f t="shared" si="44"/>
        <v>5971_971000004</v>
      </c>
      <c r="D1820" s="14" t="s">
        <v>1830</v>
      </c>
      <c r="E1820" s="15">
        <v>15027.19</v>
      </c>
    </row>
    <row r="1821" spans="1:5" outlineLevel="2" x14ac:dyDescent="0.25">
      <c r="A1821" s="14" t="s">
        <v>275</v>
      </c>
      <c r="B1821" s="14" t="s">
        <v>2109</v>
      </c>
      <c r="C1821" s="14" t="str">
        <f t="shared" si="44"/>
        <v>5971_971000006</v>
      </c>
      <c r="D1821" s="14" t="s">
        <v>2110</v>
      </c>
      <c r="E1821" s="15">
        <v>154948.96</v>
      </c>
    </row>
    <row r="1822" spans="1:5" outlineLevel="2" x14ac:dyDescent="0.25">
      <c r="A1822" s="14" t="s">
        <v>275</v>
      </c>
      <c r="B1822" s="14" t="s">
        <v>2820</v>
      </c>
      <c r="C1822" s="14" t="str">
        <f t="shared" si="44"/>
        <v>5971_971000008</v>
      </c>
      <c r="D1822" s="14" t="s">
        <v>2821</v>
      </c>
      <c r="E1822" s="15">
        <v>91077.29</v>
      </c>
    </row>
    <row r="1823" spans="1:5" outlineLevel="2" x14ac:dyDescent="0.25">
      <c r="A1823" s="14" t="s">
        <v>275</v>
      </c>
      <c r="B1823" s="14" t="s">
        <v>2822</v>
      </c>
      <c r="C1823" s="14" t="str">
        <f t="shared" si="44"/>
        <v>5971_971000007</v>
      </c>
      <c r="D1823" s="14" t="s">
        <v>2823</v>
      </c>
      <c r="E1823" s="15">
        <v>42667.67</v>
      </c>
    </row>
    <row r="1824" spans="1:5" outlineLevel="1" x14ac:dyDescent="0.25">
      <c r="A1824" s="17" t="s">
        <v>3214</v>
      </c>
      <c r="B1824" s="17"/>
      <c r="C1824" s="17"/>
      <c r="D1824" s="17" t="s">
        <v>3233</v>
      </c>
      <c r="E1824" s="18">
        <v>307454.82999999996</v>
      </c>
    </row>
    <row r="1825" spans="1:5" x14ac:dyDescent="0.25">
      <c r="A1825" s="20" t="s">
        <v>3215</v>
      </c>
      <c r="B1825" s="14"/>
      <c r="C1825" s="14"/>
      <c r="D1825" s="14"/>
      <c r="E1825" s="15">
        <v>22954325.359999988</v>
      </c>
    </row>
    <row r="2050" spans="1:5" x14ac:dyDescent="0.25">
      <c r="A2050" s="4"/>
      <c r="B2050" s="4"/>
      <c r="C2050" s="4"/>
      <c r="D2050" s="4"/>
      <c r="E2050" s="4"/>
    </row>
  </sheetData>
  <autoFilter ref="A4:E2050">
    <sortState ref="A2:K2033">
      <sortCondition ref="A1:A2033"/>
    </sortState>
  </autoFilter>
  <mergeCells count="2">
    <mergeCell ref="C2:E2"/>
    <mergeCell ref="C1:E1"/>
  </mergeCells>
  <phoneticPr fontId="0" type="noConversion"/>
  <pageMargins left="0.74803149606299213" right="0.74803149606299213" top="0.67" bottom="0.82" header="0.51181102362204722" footer="0.51181102362204722"/>
  <pageSetup orientation="portrait" verticalDpi="0" r:id="rId1"/>
  <headerFooter alignWithMargins="0"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2" sqref="J2"/>
    </sheetView>
  </sheetViews>
  <sheetFormatPr baseColWidth="10" defaultRowHeight="13.2" x14ac:dyDescent="0.25"/>
  <cols>
    <col min="2" max="2" width="20.5546875" bestFit="1" customWidth="1"/>
    <col min="3" max="3" width="12.6640625" bestFit="1" customWidth="1"/>
    <col min="6" max="6" width="20.5546875" bestFit="1" customWidth="1"/>
    <col min="9" max="9" width="13.44140625" customWidth="1"/>
  </cols>
  <sheetData>
    <row r="1" spans="1:10" x14ac:dyDescent="0.25">
      <c r="C1" s="9" t="s">
        <v>3242</v>
      </c>
      <c r="G1" s="9" t="s">
        <v>3242</v>
      </c>
      <c r="I1" s="9" t="s">
        <v>3243</v>
      </c>
      <c r="J1" s="9" t="s">
        <v>3244</v>
      </c>
    </row>
    <row r="2" spans="1:10" x14ac:dyDescent="0.25">
      <c r="A2">
        <v>124115111</v>
      </c>
      <c r="B2" t="s">
        <v>3216</v>
      </c>
      <c r="C2" s="5">
        <v>2394681.4900000002</v>
      </c>
      <c r="E2">
        <v>126305111</v>
      </c>
      <c r="F2" t="s">
        <v>3216</v>
      </c>
      <c r="G2" s="5">
        <v>1059577.32</v>
      </c>
      <c r="I2" s="5">
        <f>+C2-G2</f>
        <v>1335104.1700000002</v>
      </c>
      <c r="J2" s="5">
        <f>+I2-Sheet1!E604</f>
        <v>-3.0267983675003052E-9</v>
      </c>
    </row>
    <row r="3" spans="1:10" x14ac:dyDescent="0.25">
      <c r="A3">
        <v>124135151</v>
      </c>
      <c r="B3" t="s">
        <v>3217</v>
      </c>
      <c r="C3" s="5">
        <v>6072615.8899999997</v>
      </c>
      <c r="E3">
        <v>126305151</v>
      </c>
      <c r="F3" t="s">
        <v>3217</v>
      </c>
      <c r="G3" s="5">
        <v>4874255.84</v>
      </c>
      <c r="I3" s="5">
        <f t="shared" ref="I3:I19" si="0">+C3-G3</f>
        <v>1198360.0499999998</v>
      </c>
      <c r="J3" s="5">
        <f>+I3-Sheet1!E1085</f>
        <v>0</v>
      </c>
    </row>
    <row r="4" spans="1:10" x14ac:dyDescent="0.25">
      <c r="A4">
        <v>124215211</v>
      </c>
      <c r="B4" t="s">
        <v>3218</v>
      </c>
      <c r="C4" s="5">
        <v>200000</v>
      </c>
      <c r="E4">
        <v>126305211</v>
      </c>
      <c r="F4" t="s">
        <v>3218</v>
      </c>
      <c r="G4" s="5">
        <v>55000</v>
      </c>
      <c r="I4" s="5">
        <f t="shared" si="0"/>
        <v>145000</v>
      </c>
      <c r="J4" s="5">
        <f>+Sheet1!E1087-I4</f>
        <v>0</v>
      </c>
    </row>
    <row r="5" spans="1:10" x14ac:dyDescent="0.25">
      <c r="A5">
        <v>124235231</v>
      </c>
      <c r="B5" t="s">
        <v>3219</v>
      </c>
      <c r="C5" s="5">
        <v>1105014.99</v>
      </c>
      <c r="E5">
        <v>126305231</v>
      </c>
      <c r="F5" t="s">
        <v>3219</v>
      </c>
      <c r="G5" s="5">
        <v>979564.06</v>
      </c>
      <c r="I5" s="5">
        <f t="shared" si="0"/>
        <v>125450.92999999993</v>
      </c>
      <c r="J5" s="5">
        <f>+I5-Sheet1!E1258</f>
        <v>0</v>
      </c>
    </row>
    <row r="6" spans="1:10" x14ac:dyDescent="0.25">
      <c r="A6">
        <v>124325322</v>
      </c>
      <c r="B6" t="s">
        <v>3220</v>
      </c>
      <c r="C6" s="5">
        <v>1060804.6299999999</v>
      </c>
      <c r="E6">
        <v>126305322</v>
      </c>
      <c r="F6" t="s">
        <v>3220</v>
      </c>
      <c r="G6" s="5">
        <v>542844.05000000005</v>
      </c>
      <c r="I6" s="5">
        <f t="shared" si="0"/>
        <v>517960.57999999984</v>
      </c>
      <c r="J6" s="5">
        <f>+I6-Sheet1!E1291</f>
        <v>0</v>
      </c>
    </row>
    <row r="7" spans="1:10" x14ac:dyDescent="0.25">
      <c r="A7">
        <v>124415411</v>
      </c>
      <c r="B7" t="s">
        <v>3221</v>
      </c>
      <c r="C7" s="5">
        <v>36131518.009999998</v>
      </c>
      <c r="E7">
        <v>126305411</v>
      </c>
      <c r="F7" t="s">
        <v>3221</v>
      </c>
      <c r="G7" s="5">
        <v>22834551.059999999</v>
      </c>
      <c r="I7" s="5">
        <f t="shared" si="0"/>
        <v>13296966.949999999</v>
      </c>
      <c r="J7" s="5">
        <f>+I7-Sheet1!E1376</f>
        <v>0</v>
      </c>
    </row>
    <row r="8" spans="1:10" x14ac:dyDescent="0.25">
      <c r="A8">
        <v>124425421</v>
      </c>
      <c r="B8" t="s">
        <v>3222</v>
      </c>
      <c r="C8" s="5">
        <v>400073.9</v>
      </c>
      <c r="E8">
        <v>126305421</v>
      </c>
      <c r="F8" t="s">
        <v>3222</v>
      </c>
      <c r="G8" s="5">
        <v>270798.21999999997</v>
      </c>
      <c r="I8" s="5">
        <f t="shared" si="0"/>
        <v>129275.68000000005</v>
      </c>
      <c r="J8" s="5">
        <f>+I8-Sheet1!E1381</f>
        <v>0</v>
      </c>
    </row>
    <row r="9" spans="1:10" x14ac:dyDescent="0.25">
      <c r="A9">
        <v>124495491</v>
      </c>
      <c r="B9" t="s">
        <v>3223</v>
      </c>
      <c r="C9" s="5">
        <v>235551.73</v>
      </c>
      <c r="E9">
        <v>126305491</v>
      </c>
      <c r="F9" t="s">
        <v>3223</v>
      </c>
      <c r="G9" s="5">
        <v>167304.98000000001</v>
      </c>
      <c r="I9" s="5">
        <f t="shared" si="0"/>
        <v>68246.75</v>
      </c>
      <c r="J9" s="5">
        <f>+I9-Sheet1!E1395</f>
        <v>0</v>
      </c>
    </row>
    <row r="10" spans="1:10" x14ac:dyDescent="0.25">
      <c r="A10">
        <v>124615611</v>
      </c>
      <c r="B10" t="s">
        <v>3224</v>
      </c>
      <c r="C10" s="5">
        <v>72402.11</v>
      </c>
      <c r="E10">
        <v>126305611</v>
      </c>
      <c r="F10" t="s">
        <v>3224</v>
      </c>
      <c r="G10" s="5">
        <v>12670.37</v>
      </c>
      <c r="I10" s="5">
        <f t="shared" si="0"/>
        <v>59731.74</v>
      </c>
      <c r="J10" s="5">
        <f>+I10-Sheet1!E1398</f>
        <v>0</v>
      </c>
    </row>
    <row r="11" spans="1:10" x14ac:dyDescent="0.25">
      <c r="A11">
        <v>124625621</v>
      </c>
      <c r="B11" t="s">
        <v>3225</v>
      </c>
      <c r="C11" s="5">
        <v>3123146.68</v>
      </c>
      <c r="E11">
        <v>126305621</v>
      </c>
      <c r="F11" t="s">
        <v>3225</v>
      </c>
      <c r="G11" s="5">
        <v>2564177.5699999998</v>
      </c>
      <c r="I11" s="5">
        <f t="shared" si="0"/>
        <v>558969.11000000034</v>
      </c>
      <c r="J11" s="5">
        <f>+I11-Sheet1!E1434</f>
        <v>0</v>
      </c>
    </row>
    <row r="12" spans="1:10" x14ac:dyDescent="0.25">
      <c r="A12">
        <v>124635631</v>
      </c>
      <c r="B12" t="s">
        <v>3226</v>
      </c>
      <c r="C12" s="5">
        <v>6227886.2599999998</v>
      </c>
      <c r="E12">
        <v>126305631</v>
      </c>
      <c r="F12" t="s">
        <v>3226</v>
      </c>
      <c r="G12" s="5">
        <v>4788288.46</v>
      </c>
      <c r="I12" s="5">
        <f t="shared" si="0"/>
        <v>1439597.7999999998</v>
      </c>
      <c r="J12" s="5">
        <f>+I12-Sheet1!E1467</f>
        <v>0</v>
      </c>
    </row>
    <row r="13" spans="1:10" x14ac:dyDescent="0.25">
      <c r="A13">
        <v>124645641</v>
      </c>
      <c r="B13" t="s">
        <v>3227</v>
      </c>
      <c r="C13" s="5">
        <v>578239.53</v>
      </c>
      <c r="E13">
        <v>126305641</v>
      </c>
      <c r="F13" t="s">
        <v>3227</v>
      </c>
      <c r="G13" s="5">
        <v>328824.53000000003</v>
      </c>
      <c r="I13" s="5">
        <f t="shared" si="0"/>
        <v>249415</v>
      </c>
      <c r="J13" s="5">
        <f>+I13-Sheet1!E1501</f>
        <v>0</v>
      </c>
    </row>
    <row r="14" spans="1:10" x14ac:dyDescent="0.25">
      <c r="A14">
        <v>124655651</v>
      </c>
      <c r="B14" t="s">
        <v>3228</v>
      </c>
      <c r="C14" s="5">
        <v>651254.32999999996</v>
      </c>
      <c r="E14">
        <v>126305651</v>
      </c>
      <c r="F14" t="s">
        <v>3228</v>
      </c>
      <c r="G14" s="5">
        <v>254072.87</v>
      </c>
      <c r="I14" s="5">
        <f t="shared" si="0"/>
        <v>397181.45999999996</v>
      </c>
      <c r="J14" s="5">
        <f>+I14-Sheet1!E1689</f>
        <v>0</v>
      </c>
    </row>
    <row r="15" spans="1:10" x14ac:dyDescent="0.25">
      <c r="A15">
        <v>124665663</v>
      </c>
      <c r="B15" t="s">
        <v>3229</v>
      </c>
      <c r="C15" s="5">
        <v>2002953.72</v>
      </c>
      <c r="E15">
        <v>126305663</v>
      </c>
      <c r="F15" t="s">
        <v>3229</v>
      </c>
      <c r="G15" s="5">
        <v>1229919.81</v>
      </c>
      <c r="I15" s="5">
        <f t="shared" si="0"/>
        <v>773033.90999999992</v>
      </c>
      <c r="J15" s="5">
        <f>+I15-Sheet1!E1696</f>
        <v>0</v>
      </c>
    </row>
    <row r="16" spans="1:10" x14ac:dyDescent="0.25">
      <c r="A16">
        <v>124675671</v>
      </c>
      <c r="B16" t="s">
        <v>3230</v>
      </c>
      <c r="C16" s="5">
        <v>1127322.4099999999</v>
      </c>
      <c r="E16">
        <v>126305671</v>
      </c>
      <c r="F16" t="s">
        <v>3230</v>
      </c>
      <c r="G16" s="5">
        <v>704776.16</v>
      </c>
      <c r="I16" s="5">
        <f t="shared" si="0"/>
        <v>422546.24999999988</v>
      </c>
      <c r="J16" s="5">
        <f>+I16-Sheet1!E1725</f>
        <v>0</v>
      </c>
    </row>
    <row r="17" spans="1:10" x14ac:dyDescent="0.25">
      <c r="A17">
        <v>124695691</v>
      </c>
      <c r="B17" t="s">
        <v>3231</v>
      </c>
      <c r="C17" s="5">
        <v>1687601.65</v>
      </c>
      <c r="E17">
        <v>126305691</v>
      </c>
      <c r="F17" t="s">
        <v>3231</v>
      </c>
      <c r="G17" s="5">
        <v>531189.67000000004</v>
      </c>
      <c r="I17" s="5">
        <f t="shared" si="0"/>
        <v>1156411.98</v>
      </c>
      <c r="J17" s="5">
        <f>+I17-Sheet1!E1744</f>
        <v>0</v>
      </c>
    </row>
    <row r="18" spans="1:10" x14ac:dyDescent="0.25">
      <c r="A18">
        <v>125105911</v>
      </c>
      <c r="B18" t="s">
        <v>3232</v>
      </c>
      <c r="C18" s="5">
        <v>3809510.28</v>
      </c>
      <c r="E18">
        <v>126505911</v>
      </c>
      <c r="F18" t="s">
        <v>3234</v>
      </c>
      <c r="G18" s="5">
        <v>3035892.11</v>
      </c>
      <c r="I18" s="5">
        <f t="shared" si="0"/>
        <v>773618.16999999993</v>
      </c>
      <c r="J18" s="5">
        <f>+I18-Sheet1!E1815</f>
        <v>0</v>
      </c>
    </row>
    <row r="19" spans="1:10" x14ac:dyDescent="0.25">
      <c r="A19">
        <v>125415971</v>
      </c>
      <c r="B19" t="s">
        <v>3233</v>
      </c>
      <c r="C19" s="5">
        <v>446835.77</v>
      </c>
      <c r="E19">
        <v>126505971</v>
      </c>
      <c r="F19" t="s">
        <v>3235</v>
      </c>
      <c r="G19" s="5">
        <v>139380.94</v>
      </c>
      <c r="I19" s="5">
        <f t="shared" si="0"/>
        <v>307454.83</v>
      </c>
      <c r="J19" s="5">
        <f>+I19-Sheet1!E1824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6"/>
  <sheetViews>
    <sheetView workbookViewId="0">
      <selection sqref="A1:K1"/>
    </sheetView>
  </sheetViews>
  <sheetFormatPr baseColWidth="10" defaultRowHeight="13.2" x14ac:dyDescent="0.25"/>
  <sheetData>
    <row r="1" spans="1:11" x14ac:dyDescent="0.25">
      <c r="A1" s="3" t="s">
        <v>3186</v>
      </c>
      <c r="B1" s="3" t="s">
        <v>3187</v>
      </c>
      <c r="C1" s="3" t="s">
        <v>3196</v>
      </c>
      <c r="D1" s="3" t="s">
        <v>3188</v>
      </c>
      <c r="E1" s="3" t="s">
        <v>3195</v>
      </c>
      <c r="F1" s="3" t="s">
        <v>3189</v>
      </c>
      <c r="G1" s="3" t="s">
        <v>3190</v>
      </c>
      <c r="H1" s="3" t="s">
        <v>3191</v>
      </c>
      <c r="I1" s="3" t="s">
        <v>3192</v>
      </c>
      <c r="J1" s="3" t="s">
        <v>3193</v>
      </c>
      <c r="K1" s="3" t="s">
        <v>3194</v>
      </c>
    </row>
    <row r="2" spans="1:11" x14ac:dyDescent="0.25">
      <c r="A2" t="s">
        <v>2899</v>
      </c>
      <c r="B2" t="s">
        <v>2900</v>
      </c>
      <c r="C2" t="str">
        <f t="shared" ref="C2:C65" si="0">+CONCATENATE(A2,"_",B2)</f>
        <v>5811_811000042</v>
      </c>
      <c r="D2" t="s">
        <v>2901</v>
      </c>
      <c r="E2" s="2">
        <v>90000</v>
      </c>
      <c r="F2" s="1">
        <v>43538</v>
      </c>
      <c r="G2" t="s">
        <v>120</v>
      </c>
      <c r="H2" t="s">
        <v>4</v>
      </c>
      <c r="I2" s="2">
        <v>90000</v>
      </c>
      <c r="J2" s="2">
        <v>0</v>
      </c>
      <c r="K2" s="2">
        <v>0</v>
      </c>
    </row>
    <row r="3" spans="1:11" x14ac:dyDescent="0.25">
      <c r="A3" t="s">
        <v>2899</v>
      </c>
      <c r="B3" t="s">
        <v>2902</v>
      </c>
      <c r="C3" t="str">
        <f t="shared" si="0"/>
        <v>5811_811000050</v>
      </c>
      <c r="D3" t="s">
        <v>2903</v>
      </c>
      <c r="E3" s="2">
        <v>322263.90000000002</v>
      </c>
      <c r="F3" s="1">
        <v>43538</v>
      </c>
      <c r="G3" t="s">
        <v>120</v>
      </c>
      <c r="H3" t="s">
        <v>4</v>
      </c>
      <c r="I3" s="2">
        <v>322263.90000000002</v>
      </c>
      <c r="J3" s="2">
        <v>0</v>
      </c>
      <c r="K3" s="2">
        <v>0</v>
      </c>
    </row>
    <row r="4" spans="1:11" x14ac:dyDescent="0.25">
      <c r="A4" t="s">
        <v>2899</v>
      </c>
      <c r="B4" t="s">
        <v>2904</v>
      </c>
      <c r="C4" t="str">
        <f t="shared" si="0"/>
        <v>5811_811000060</v>
      </c>
      <c r="D4" t="s">
        <v>2905</v>
      </c>
      <c r="E4" s="2">
        <v>429446.5</v>
      </c>
      <c r="F4" s="1">
        <v>43538</v>
      </c>
      <c r="G4" t="s">
        <v>120</v>
      </c>
      <c r="H4" t="s">
        <v>4</v>
      </c>
      <c r="I4" s="2">
        <v>429446.5</v>
      </c>
      <c r="J4" s="2">
        <v>0</v>
      </c>
      <c r="K4" s="2">
        <v>0</v>
      </c>
    </row>
    <row r="5" spans="1:11" x14ac:dyDescent="0.25">
      <c r="A5" t="s">
        <v>2899</v>
      </c>
      <c r="B5" t="s">
        <v>2906</v>
      </c>
      <c r="C5" t="str">
        <f t="shared" si="0"/>
        <v>5811_811000061</v>
      </c>
      <c r="D5" t="s">
        <v>2907</v>
      </c>
      <c r="E5" s="2">
        <v>400690</v>
      </c>
      <c r="F5" s="1">
        <v>43538</v>
      </c>
      <c r="G5" t="s">
        <v>120</v>
      </c>
      <c r="H5" t="s">
        <v>4</v>
      </c>
      <c r="I5" s="2">
        <v>400690</v>
      </c>
      <c r="J5" s="2">
        <v>0</v>
      </c>
      <c r="K5" s="2">
        <v>0</v>
      </c>
    </row>
    <row r="6" spans="1:11" x14ac:dyDescent="0.25">
      <c r="A6" t="s">
        <v>2899</v>
      </c>
      <c r="B6" t="s">
        <v>2908</v>
      </c>
      <c r="C6" t="str">
        <f t="shared" si="0"/>
        <v>5811_811000051</v>
      </c>
      <c r="D6" t="s">
        <v>2909</v>
      </c>
      <c r="E6" s="2">
        <v>271967.64</v>
      </c>
      <c r="F6" s="1">
        <v>43538</v>
      </c>
      <c r="G6" t="s">
        <v>120</v>
      </c>
      <c r="H6" t="s">
        <v>4</v>
      </c>
      <c r="I6" s="2">
        <v>271967.64</v>
      </c>
      <c r="J6" s="2">
        <v>0</v>
      </c>
      <c r="K6" s="2">
        <v>0</v>
      </c>
    </row>
    <row r="7" spans="1:11" x14ac:dyDescent="0.25">
      <c r="A7" t="s">
        <v>2899</v>
      </c>
      <c r="B7" t="s">
        <v>2910</v>
      </c>
      <c r="C7" t="str">
        <f t="shared" si="0"/>
        <v>5811_811000062</v>
      </c>
      <c r="D7" t="s">
        <v>2911</v>
      </c>
      <c r="E7" s="2">
        <v>1211282.78</v>
      </c>
      <c r="F7" s="1">
        <v>43538</v>
      </c>
      <c r="G7" t="s">
        <v>120</v>
      </c>
      <c r="H7" t="s">
        <v>4</v>
      </c>
      <c r="I7" s="2">
        <v>1211282.78</v>
      </c>
      <c r="J7" s="2">
        <v>0</v>
      </c>
      <c r="K7" s="2">
        <v>0</v>
      </c>
    </row>
    <row r="8" spans="1:11" x14ac:dyDescent="0.25">
      <c r="A8" t="s">
        <v>2899</v>
      </c>
      <c r="B8" t="s">
        <v>2912</v>
      </c>
      <c r="C8" t="str">
        <f t="shared" si="0"/>
        <v>5811_811000041</v>
      </c>
      <c r="D8" t="s">
        <v>2913</v>
      </c>
      <c r="E8" s="2">
        <v>553817.56999999995</v>
      </c>
      <c r="F8" s="1">
        <v>43538</v>
      </c>
      <c r="G8" t="s">
        <v>120</v>
      </c>
      <c r="H8" t="s">
        <v>4</v>
      </c>
      <c r="I8" s="2">
        <v>553817.56999999995</v>
      </c>
      <c r="J8" s="2">
        <v>0</v>
      </c>
      <c r="K8" s="2">
        <v>0</v>
      </c>
    </row>
    <row r="9" spans="1:11" x14ac:dyDescent="0.25">
      <c r="A9" t="s">
        <v>2899</v>
      </c>
      <c r="B9" t="s">
        <v>2914</v>
      </c>
      <c r="C9" t="str">
        <f t="shared" si="0"/>
        <v>5811_811000022</v>
      </c>
      <c r="D9" t="s">
        <v>2915</v>
      </c>
      <c r="E9" s="2">
        <v>10640</v>
      </c>
      <c r="F9" s="1">
        <v>43538</v>
      </c>
      <c r="G9" t="s">
        <v>120</v>
      </c>
      <c r="H9" t="s">
        <v>4</v>
      </c>
      <c r="I9" s="2">
        <v>10640</v>
      </c>
      <c r="J9" s="2">
        <v>0</v>
      </c>
      <c r="K9" s="2">
        <v>0</v>
      </c>
    </row>
    <row r="10" spans="1:11" x14ac:dyDescent="0.25">
      <c r="A10" t="s">
        <v>2899</v>
      </c>
      <c r="B10" t="s">
        <v>2916</v>
      </c>
      <c r="C10" t="str">
        <f t="shared" si="0"/>
        <v>5811_811000045</v>
      </c>
      <c r="D10" t="s">
        <v>2917</v>
      </c>
      <c r="E10" s="2">
        <v>185290.88</v>
      </c>
      <c r="F10" s="1">
        <v>43538</v>
      </c>
      <c r="G10" t="s">
        <v>120</v>
      </c>
      <c r="H10" t="s">
        <v>4</v>
      </c>
      <c r="I10" s="2">
        <v>185290.88</v>
      </c>
      <c r="J10" s="2">
        <v>0</v>
      </c>
      <c r="K10" s="2">
        <v>0</v>
      </c>
    </row>
    <row r="11" spans="1:11" x14ac:dyDescent="0.25">
      <c r="A11" t="s">
        <v>2899</v>
      </c>
      <c r="B11" t="s">
        <v>2918</v>
      </c>
      <c r="C11" t="str">
        <f t="shared" si="0"/>
        <v>5811_811000063</v>
      </c>
      <c r="D11" t="s">
        <v>2919</v>
      </c>
      <c r="E11" s="2">
        <v>177176.58</v>
      </c>
      <c r="F11" s="1">
        <v>43538</v>
      </c>
      <c r="G11" t="s">
        <v>120</v>
      </c>
      <c r="H11" t="s">
        <v>4</v>
      </c>
      <c r="I11" s="2">
        <v>177176.58</v>
      </c>
      <c r="J11" s="2">
        <v>0</v>
      </c>
      <c r="K11" s="2">
        <v>0</v>
      </c>
    </row>
    <row r="12" spans="1:11" x14ac:dyDescent="0.25">
      <c r="A12" t="s">
        <v>2899</v>
      </c>
      <c r="B12" t="s">
        <v>2920</v>
      </c>
      <c r="C12" t="str">
        <f t="shared" si="0"/>
        <v>5811_811000049</v>
      </c>
      <c r="D12" t="s">
        <v>2921</v>
      </c>
      <c r="E12" s="2">
        <v>263771.48</v>
      </c>
      <c r="F12" s="1">
        <v>43538</v>
      </c>
      <c r="G12" t="s">
        <v>120</v>
      </c>
      <c r="H12" t="s">
        <v>4</v>
      </c>
      <c r="I12" s="2">
        <v>263771.48</v>
      </c>
      <c r="J12" s="2">
        <v>0</v>
      </c>
      <c r="K12" s="2">
        <v>0</v>
      </c>
    </row>
    <row r="13" spans="1:11" x14ac:dyDescent="0.25">
      <c r="A13" t="s">
        <v>2899</v>
      </c>
      <c r="B13" t="s">
        <v>2922</v>
      </c>
      <c r="C13" t="str">
        <f t="shared" si="0"/>
        <v>5811_811000039</v>
      </c>
      <c r="D13" t="s">
        <v>2923</v>
      </c>
      <c r="E13" s="2">
        <v>143692.16</v>
      </c>
      <c r="F13" s="1">
        <v>43538</v>
      </c>
      <c r="G13" t="s">
        <v>120</v>
      </c>
      <c r="H13" t="s">
        <v>4</v>
      </c>
      <c r="I13" s="2">
        <v>143692.16</v>
      </c>
      <c r="J13" s="2">
        <v>0</v>
      </c>
      <c r="K13" s="2">
        <v>0</v>
      </c>
    </row>
    <row r="14" spans="1:11" x14ac:dyDescent="0.25">
      <c r="A14" t="s">
        <v>2899</v>
      </c>
      <c r="B14" t="s">
        <v>2924</v>
      </c>
      <c r="C14" t="str">
        <f t="shared" si="0"/>
        <v>5811_811000048</v>
      </c>
      <c r="D14" t="s">
        <v>2925</v>
      </c>
      <c r="E14" s="2">
        <v>1185882.72</v>
      </c>
      <c r="F14" s="1">
        <v>43538</v>
      </c>
      <c r="G14" t="s">
        <v>120</v>
      </c>
      <c r="H14" t="s">
        <v>4</v>
      </c>
      <c r="I14" s="2">
        <v>1185882.72</v>
      </c>
      <c r="J14" s="2">
        <v>0</v>
      </c>
      <c r="K14" s="2">
        <v>0</v>
      </c>
    </row>
    <row r="15" spans="1:11" x14ac:dyDescent="0.25">
      <c r="A15" t="s">
        <v>2899</v>
      </c>
      <c r="B15" t="s">
        <v>2926</v>
      </c>
      <c r="C15" t="str">
        <f t="shared" si="0"/>
        <v>5811_811000030</v>
      </c>
      <c r="D15" t="s">
        <v>2927</v>
      </c>
      <c r="E15" s="2">
        <v>800000</v>
      </c>
      <c r="F15" s="1">
        <v>43538</v>
      </c>
      <c r="G15" t="s">
        <v>120</v>
      </c>
      <c r="H15" t="s">
        <v>4</v>
      </c>
      <c r="I15" s="2">
        <v>800000</v>
      </c>
      <c r="J15" s="2">
        <v>0</v>
      </c>
      <c r="K15" s="2">
        <v>0</v>
      </c>
    </row>
    <row r="16" spans="1:11" x14ac:dyDescent="0.25">
      <c r="A16" t="s">
        <v>2899</v>
      </c>
      <c r="B16" t="s">
        <v>2928</v>
      </c>
      <c r="C16" t="str">
        <f t="shared" si="0"/>
        <v>5811_811000046</v>
      </c>
      <c r="D16" t="s">
        <v>2929</v>
      </c>
      <c r="E16" s="2">
        <v>464549.88</v>
      </c>
      <c r="F16" s="1">
        <v>43538</v>
      </c>
      <c r="G16" t="s">
        <v>120</v>
      </c>
      <c r="H16" t="s">
        <v>4</v>
      </c>
      <c r="I16" s="2">
        <v>464549.88</v>
      </c>
      <c r="J16" s="2">
        <v>0</v>
      </c>
      <c r="K16" s="2">
        <v>0</v>
      </c>
    </row>
    <row r="17" spans="1:11" x14ac:dyDescent="0.25">
      <c r="A17" t="s">
        <v>2899</v>
      </c>
      <c r="B17" t="s">
        <v>2930</v>
      </c>
      <c r="C17" t="str">
        <f t="shared" si="0"/>
        <v>5811_811000023</v>
      </c>
      <c r="D17" t="s">
        <v>2931</v>
      </c>
      <c r="E17" s="2">
        <v>41275.599999999999</v>
      </c>
      <c r="F17" s="1">
        <v>43538</v>
      </c>
      <c r="G17" t="s">
        <v>120</v>
      </c>
      <c r="H17" t="s">
        <v>4</v>
      </c>
      <c r="I17" s="2">
        <v>41275.599999999999</v>
      </c>
      <c r="J17" s="2">
        <v>0</v>
      </c>
      <c r="K17" s="2">
        <v>0</v>
      </c>
    </row>
    <row r="18" spans="1:11" x14ac:dyDescent="0.25">
      <c r="A18" t="s">
        <v>2899</v>
      </c>
      <c r="B18" t="s">
        <v>2932</v>
      </c>
      <c r="C18" t="str">
        <f t="shared" si="0"/>
        <v>5811_811000036</v>
      </c>
      <c r="D18" t="s">
        <v>2933</v>
      </c>
      <c r="E18" s="2">
        <v>86682.22</v>
      </c>
      <c r="F18" s="1">
        <v>43538</v>
      </c>
      <c r="G18" t="s">
        <v>120</v>
      </c>
      <c r="H18" t="s">
        <v>4</v>
      </c>
      <c r="I18" s="2">
        <v>86682.22</v>
      </c>
      <c r="J18" s="2">
        <v>0</v>
      </c>
      <c r="K18" s="2">
        <v>0</v>
      </c>
    </row>
    <row r="19" spans="1:11" x14ac:dyDescent="0.25">
      <c r="A19" t="s">
        <v>2899</v>
      </c>
      <c r="B19" t="s">
        <v>2934</v>
      </c>
      <c r="C19" t="str">
        <f t="shared" si="0"/>
        <v>5811_811000047</v>
      </c>
      <c r="D19" t="s">
        <v>2935</v>
      </c>
      <c r="E19" s="2">
        <v>128522.16</v>
      </c>
      <c r="F19" s="1">
        <v>43538</v>
      </c>
      <c r="G19" t="s">
        <v>120</v>
      </c>
      <c r="H19" t="s">
        <v>4</v>
      </c>
      <c r="I19" s="2">
        <v>128522.16</v>
      </c>
      <c r="J19" s="2">
        <v>0</v>
      </c>
      <c r="K19" s="2">
        <v>0</v>
      </c>
    </row>
    <row r="20" spans="1:11" x14ac:dyDescent="0.25">
      <c r="A20" t="s">
        <v>2899</v>
      </c>
      <c r="B20" t="s">
        <v>2936</v>
      </c>
      <c r="C20" t="str">
        <f t="shared" si="0"/>
        <v>5811_811000031</v>
      </c>
      <c r="D20" t="s">
        <v>2937</v>
      </c>
      <c r="E20" s="2">
        <v>37420.71</v>
      </c>
      <c r="F20" s="1">
        <v>43538</v>
      </c>
      <c r="G20" t="s">
        <v>120</v>
      </c>
      <c r="H20" t="s">
        <v>4</v>
      </c>
      <c r="I20" s="2">
        <v>37420.71</v>
      </c>
      <c r="J20" s="2">
        <v>0</v>
      </c>
      <c r="K20" s="2">
        <v>0</v>
      </c>
    </row>
    <row r="21" spans="1:11" x14ac:dyDescent="0.25">
      <c r="A21" t="s">
        <v>2899</v>
      </c>
      <c r="B21" t="s">
        <v>2938</v>
      </c>
      <c r="C21" t="str">
        <f t="shared" si="0"/>
        <v>5811_811000064</v>
      </c>
      <c r="D21" t="s">
        <v>2939</v>
      </c>
      <c r="E21" s="2">
        <v>60000</v>
      </c>
      <c r="F21" s="1">
        <v>43538</v>
      </c>
      <c r="G21" t="s">
        <v>120</v>
      </c>
      <c r="H21" t="s">
        <v>4</v>
      </c>
      <c r="I21" s="2">
        <v>60000</v>
      </c>
      <c r="J21" s="2">
        <v>0</v>
      </c>
      <c r="K21" s="2">
        <v>0</v>
      </c>
    </row>
    <row r="22" spans="1:11" x14ac:dyDescent="0.25">
      <c r="A22" t="s">
        <v>2899</v>
      </c>
      <c r="B22" t="s">
        <v>2940</v>
      </c>
      <c r="C22" t="str">
        <f t="shared" si="0"/>
        <v>5811_811000053</v>
      </c>
      <c r="D22" t="s">
        <v>2941</v>
      </c>
      <c r="E22" s="2">
        <v>366032.25</v>
      </c>
      <c r="F22" s="1">
        <v>43538</v>
      </c>
      <c r="G22" t="s">
        <v>120</v>
      </c>
      <c r="H22" t="s">
        <v>4</v>
      </c>
      <c r="I22" s="2">
        <v>366032.25</v>
      </c>
      <c r="J22" s="2">
        <v>0</v>
      </c>
      <c r="K22" s="2">
        <v>0</v>
      </c>
    </row>
    <row r="23" spans="1:11" x14ac:dyDescent="0.25">
      <c r="A23" t="s">
        <v>2899</v>
      </c>
      <c r="B23" t="s">
        <v>2942</v>
      </c>
      <c r="C23" t="str">
        <f t="shared" si="0"/>
        <v>5811_811000056</v>
      </c>
      <c r="D23" t="s">
        <v>2943</v>
      </c>
      <c r="E23" s="2">
        <v>24150</v>
      </c>
      <c r="F23" s="1">
        <v>43538</v>
      </c>
      <c r="G23" t="s">
        <v>120</v>
      </c>
      <c r="H23" t="s">
        <v>4</v>
      </c>
      <c r="I23" s="2">
        <v>24150</v>
      </c>
      <c r="J23" s="2">
        <v>0</v>
      </c>
      <c r="K23" s="2">
        <v>0</v>
      </c>
    </row>
    <row r="24" spans="1:11" x14ac:dyDescent="0.25">
      <c r="A24" t="s">
        <v>2899</v>
      </c>
      <c r="B24" t="s">
        <v>2944</v>
      </c>
      <c r="C24" t="str">
        <f t="shared" si="0"/>
        <v>5811_811000057</v>
      </c>
      <c r="D24" t="s">
        <v>2945</v>
      </c>
      <c r="E24" s="2">
        <v>12286.43</v>
      </c>
      <c r="F24" s="1">
        <v>43538</v>
      </c>
      <c r="G24" t="s">
        <v>120</v>
      </c>
      <c r="H24" t="s">
        <v>4</v>
      </c>
      <c r="I24" s="2">
        <v>12286.43</v>
      </c>
      <c r="J24" s="2">
        <v>0</v>
      </c>
      <c r="K24" s="2">
        <v>0</v>
      </c>
    </row>
    <row r="25" spans="1:11" x14ac:dyDescent="0.25">
      <c r="A25" t="s">
        <v>2899</v>
      </c>
      <c r="B25" t="s">
        <v>2946</v>
      </c>
      <c r="C25" t="str">
        <f t="shared" si="0"/>
        <v>5811_811000058</v>
      </c>
      <c r="D25" t="s">
        <v>2947</v>
      </c>
      <c r="E25" s="2">
        <v>30003.5</v>
      </c>
      <c r="F25" s="1">
        <v>43538</v>
      </c>
      <c r="G25" t="s">
        <v>120</v>
      </c>
      <c r="H25" t="s">
        <v>4</v>
      </c>
      <c r="I25" s="2">
        <v>30003.5</v>
      </c>
      <c r="J25" s="2">
        <v>0</v>
      </c>
      <c r="K25" s="2">
        <v>0</v>
      </c>
    </row>
    <row r="26" spans="1:11" x14ac:dyDescent="0.25">
      <c r="A26" t="s">
        <v>2899</v>
      </c>
      <c r="B26" t="s">
        <v>2948</v>
      </c>
      <c r="C26" t="str">
        <f t="shared" si="0"/>
        <v>5811_811000029</v>
      </c>
      <c r="D26" t="s">
        <v>2949</v>
      </c>
      <c r="E26" s="2">
        <v>108800</v>
      </c>
      <c r="F26" s="1">
        <v>43538</v>
      </c>
      <c r="G26" t="s">
        <v>3</v>
      </c>
      <c r="H26" t="s">
        <v>4</v>
      </c>
      <c r="I26" s="2">
        <v>108800</v>
      </c>
      <c r="J26" s="2">
        <v>0</v>
      </c>
      <c r="K26" s="2">
        <v>0</v>
      </c>
    </row>
    <row r="27" spans="1:11" x14ac:dyDescent="0.25">
      <c r="A27" t="s">
        <v>2899</v>
      </c>
      <c r="B27" t="s">
        <v>2950</v>
      </c>
      <c r="C27" t="str">
        <f t="shared" si="0"/>
        <v>5811_811000033</v>
      </c>
      <c r="D27" t="s">
        <v>2951</v>
      </c>
      <c r="E27" s="2">
        <v>160276</v>
      </c>
      <c r="F27" s="1">
        <v>43538</v>
      </c>
      <c r="G27" t="s">
        <v>120</v>
      </c>
      <c r="H27" t="s">
        <v>4</v>
      </c>
      <c r="I27" s="2">
        <v>160276</v>
      </c>
      <c r="J27" s="2">
        <v>0</v>
      </c>
      <c r="K27" s="2">
        <v>0</v>
      </c>
    </row>
    <row r="28" spans="1:11" x14ac:dyDescent="0.25">
      <c r="A28" t="s">
        <v>2899</v>
      </c>
      <c r="B28" t="s">
        <v>2952</v>
      </c>
      <c r="C28" t="str">
        <f t="shared" si="0"/>
        <v>5811_811000034</v>
      </c>
      <c r="D28" t="s">
        <v>2951</v>
      </c>
      <c r="E28" s="2">
        <v>685820.8</v>
      </c>
      <c r="F28" s="1">
        <v>43538</v>
      </c>
      <c r="G28" t="s">
        <v>120</v>
      </c>
      <c r="H28" t="s">
        <v>4</v>
      </c>
      <c r="I28" s="2">
        <v>685820.8</v>
      </c>
      <c r="J28" s="2">
        <v>0</v>
      </c>
      <c r="K28" s="2">
        <v>0</v>
      </c>
    </row>
    <row r="29" spans="1:11" x14ac:dyDescent="0.25">
      <c r="A29" t="s">
        <v>2899</v>
      </c>
      <c r="B29" t="s">
        <v>2953</v>
      </c>
      <c r="C29" t="str">
        <f t="shared" si="0"/>
        <v>5811_811000066</v>
      </c>
      <c r="D29" t="s">
        <v>2954</v>
      </c>
      <c r="E29" s="2">
        <v>126000</v>
      </c>
      <c r="F29" s="1">
        <v>43538</v>
      </c>
      <c r="G29" t="s">
        <v>120</v>
      </c>
      <c r="H29" t="s">
        <v>4</v>
      </c>
      <c r="I29" s="2">
        <v>126000</v>
      </c>
      <c r="J29" s="2">
        <v>0</v>
      </c>
      <c r="K29" s="2">
        <v>0</v>
      </c>
    </row>
    <row r="30" spans="1:11" x14ac:dyDescent="0.25">
      <c r="A30" t="s">
        <v>2899</v>
      </c>
      <c r="B30" t="s">
        <v>2955</v>
      </c>
      <c r="C30" t="str">
        <f t="shared" si="0"/>
        <v>5811_811000055</v>
      </c>
      <c r="D30" t="s">
        <v>2956</v>
      </c>
      <c r="E30" s="2">
        <v>313119.35999999999</v>
      </c>
      <c r="F30" s="1">
        <v>43538</v>
      </c>
      <c r="G30" t="s">
        <v>120</v>
      </c>
      <c r="H30" t="s">
        <v>4</v>
      </c>
      <c r="I30" s="2">
        <v>313119.35999999999</v>
      </c>
      <c r="J30" s="2">
        <v>0</v>
      </c>
      <c r="K30" s="2">
        <v>0</v>
      </c>
    </row>
    <row r="31" spans="1:11" x14ac:dyDescent="0.25">
      <c r="A31" t="s">
        <v>2899</v>
      </c>
      <c r="B31" t="s">
        <v>2957</v>
      </c>
      <c r="C31" t="str">
        <f t="shared" si="0"/>
        <v>5811_811000052</v>
      </c>
      <c r="D31" t="s">
        <v>2958</v>
      </c>
      <c r="E31" s="2">
        <v>91350</v>
      </c>
      <c r="F31" s="1">
        <v>43538</v>
      </c>
      <c r="G31" t="s">
        <v>120</v>
      </c>
      <c r="H31" t="s">
        <v>4</v>
      </c>
      <c r="I31" s="2">
        <v>91350</v>
      </c>
      <c r="J31" s="2">
        <v>0</v>
      </c>
      <c r="K31" s="2">
        <v>0</v>
      </c>
    </row>
    <row r="32" spans="1:11" x14ac:dyDescent="0.25">
      <c r="A32" t="s">
        <v>2899</v>
      </c>
      <c r="B32" t="s">
        <v>2959</v>
      </c>
      <c r="C32" t="str">
        <f t="shared" si="0"/>
        <v>5811_811000024</v>
      </c>
      <c r="D32" t="s">
        <v>2960</v>
      </c>
      <c r="E32" s="2">
        <v>2625000</v>
      </c>
      <c r="F32" s="1">
        <v>43538</v>
      </c>
      <c r="G32" t="s">
        <v>120</v>
      </c>
      <c r="H32" t="s">
        <v>4</v>
      </c>
      <c r="I32" s="2">
        <v>2625000</v>
      </c>
      <c r="J32" s="2">
        <v>0</v>
      </c>
      <c r="K32" s="2">
        <v>0</v>
      </c>
    </row>
    <row r="33" spans="1:11" x14ac:dyDescent="0.25">
      <c r="A33" t="s">
        <v>2899</v>
      </c>
      <c r="B33" t="s">
        <v>2961</v>
      </c>
      <c r="C33" t="str">
        <f t="shared" si="0"/>
        <v>5811_811000026</v>
      </c>
      <c r="D33" t="s">
        <v>2960</v>
      </c>
      <c r="E33" s="2">
        <v>1250000</v>
      </c>
      <c r="F33" s="1">
        <v>43538</v>
      </c>
      <c r="G33" t="s">
        <v>120</v>
      </c>
      <c r="H33" t="s">
        <v>4</v>
      </c>
      <c r="I33" s="2">
        <v>1250000</v>
      </c>
      <c r="J33" s="2">
        <v>0</v>
      </c>
      <c r="K33" s="2">
        <v>0</v>
      </c>
    </row>
    <row r="34" spans="1:11" x14ac:dyDescent="0.25">
      <c r="A34" t="s">
        <v>2899</v>
      </c>
      <c r="B34" t="s">
        <v>2962</v>
      </c>
      <c r="C34" t="str">
        <f t="shared" si="0"/>
        <v>5811_811000032</v>
      </c>
      <c r="D34" t="s">
        <v>2960</v>
      </c>
      <c r="E34" s="2">
        <v>744427.28</v>
      </c>
      <c r="F34" s="1">
        <v>43538</v>
      </c>
      <c r="G34" t="s">
        <v>120</v>
      </c>
      <c r="H34" t="s">
        <v>4</v>
      </c>
      <c r="I34" s="2">
        <v>744427.28</v>
      </c>
      <c r="J34" s="2">
        <v>0</v>
      </c>
      <c r="K34" s="2">
        <v>0</v>
      </c>
    </row>
    <row r="35" spans="1:11" x14ac:dyDescent="0.25">
      <c r="A35" t="s">
        <v>2899</v>
      </c>
      <c r="B35" t="s">
        <v>2963</v>
      </c>
      <c r="C35" t="str">
        <f t="shared" si="0"/>
        <v>5811_811000044</v>
      </c>
      <c r="D35" t="s">
        <v>2964</v>
      </c>
      <c r="E35" s="2">
        <v>1629082.2</v>
      </c>
      <c r="F35" s="1">
        <v>43538</v>
      </c>
      <c r="G35" t="s">
        <v>120</v>
      </c>
      <c r="H35" t="s">
        <v>4</v>
      </c>
      <c r="I35" s="2">
        <v>1629082.2</v>
      </c>
      <c r="J35" s="2">
        <v>0</v>
      </c>
      <c r="K35" s="2">
        <v>0</v>
      </c>
    </row>
    <row r="36" spans="1:11" x14ac:dyDescent="0.25">
      <c r="A36" t="s">
        <v>2899</v>
      </c>
      <c r="B36" t="s">
        <v>2965</v>
      </c>
      <c r="C36" t="str">
        <f t="shared" si="0"/>
        <v>5811_811000037</v>
      </c>
      <c r="D36" t="s">
        <v>2966</v>
      </c>
      <c r="E36" s="2">
        <v>474707.02</v>
      </c>
      <c r="F36" s="1">
        <v>43538</v>
      </c>
      <c r="G36" t="s">
        <v>120</v>
      </c>
      <c r="H36" t="s">
        <v>4</v>
      </c>
      <c r="I36" s="2">
        <v>474707.02</v>
      </c>
      <c r="J36" s="2">
        <v>0</v>
      </c>
      <c r="K36" s="2">
        <v>0</v>
      </c>
    </row>
    <row r="37" spans="1:11" x14ac:dyDescent="0.25">
      <c r="A37" t="s">
        <v>2899</v>
      </c>
      <c r="B37" t="s">
        <v>2967</v>
      </c>
      <c r="C37" t="str">
        <f t="shared" si="0"/>
        <v>5811_811000059</v>
      </c>
      <c r="D37" t="s">
        <v>2968</v>
      </c>
      <c r="E37" s="2">
        <v>106271.11</v>
      </c>
      <c r="F37" s="1">
        <v>43538</v>
      </c>
      <c r="G37" t="s">
        <v>120</v>
      </c>
      <c r="H37" t="s">
        <v>4</v>
      </c>
      <c r="I37" s="2">
        <v>106271.11</v>
      </c>
      <c r="J37" s="2">
        <v>0</v>
      </c>
      <c r="K37" s="2">
        <v>0</v>
      </c>
    </row>
    <row r="38" spans="1:11" x14ac:dyDescent="0.25">
      <c r="A38" t="s">
        <v>2899</v>
      </c>
      <c r="B38" t="s">
        <v>2969</v>
      </c>
      <c r="C38" t="str">
        <f t="shared" si="0"/>
        <v>5811_811000065</v>
      </c>
      <c r="D38" t="s">
        <v>2970</v>
      </c>
      <c r="E38" s="2">
        <v>3023320.34</v>
      </c>
      <c r="F38" s="1">
        <v>43538</v>
      </c>
      <c r="G38" t="s">
        <v>3</v>
      </c>
      <c r="H38" t="s">
        <v>4</v>
      </c>
      <c r="I38" s="2">
        <v>3023320.34</v>
      </c>
      <c r="J38" s="2">
        <v>0</v>
      </c>
      <c r="K38" s="2">
        <v>0</v>
      </c>
    </row>
    <row r="39" spans="1:11" x14ac:dyDescent="0.25">
      <c r="A39" t="s">
        <v>2899</v>
      </c>
      <c r="B39" t="s">
        <v>2971</v>
      </c>
      <c r="C39" t="str">
        <f t="shared" si="0"/>
        <v>5811_811000054</v>
      </c>
      <c r="D39" t="s">
        <v>2972</v>
      </c>
      <c r="E39" s="2">
        <v>267948.40000000002</v>
      </c>
      <c r="F39" s="1">
        <v>43538</v>
      </c>
      <c r="G39" t="s">
        <v>120</v>
      </c>
      <c r="H39" t="s">
        <v>4</v>
      </c>
      <c r="I39" s="2">
        <v>267948.40000000002</v>
      </c>
      <c r="J39" s="2">
        <v>0</v>
      </c>
      <c r="K39" s="2">
        <v>0</v>
      </c>
    </row>
    <row r="40" spans="1:11" x14ac:dyDescent="0.25">
      <c r="A40" t="s">
        <v>2899</v>
      </c>
      <c r="B40" t="s">
        <v>2973</v>
      </c>
      <c r="C40" t="str">
        <f t="shared" si="0"/>
        <v>5811_811000021</v>
      </c>
      <c r="D40" t="s">
        <v>2974</v>
      </c>
      <c r="E40" s="2">
        <v>60000</v>
      </c>
      <c r="F40" s="1">
        <v>43538</v>
      </c>
      <c r="G40" t="s">
        <v>120</v>
      </c>
      <c r="H40" t="s">
        <v>4</v>
      </c>
      <c r="I40" s="2">
        <v>60000</v>
      </c>
      <c r="J40" s="2">
        <v>0</v>
      </c>
      <c r="K40" s="2">
        <v>0</v>
      </c>
    </row>
    <row r="41" spans="1:11" x14ac:dyDescent="0.25">
      <c r="A41" t="s">
        <v>2899</v>
      </c>
      <c r="B41" t="s">
        <v>2988</v>
      </c>
      <c r="C41" t="str">
        <f t="shared" si="0"/>
        <v>5811_811000011</v>
      </c>
      <c r="D41" t="s">
        <v>2989</v>
      </c>
      <c r="E41" s="2">
        <v>291152.28000000003</v>
      </c>
      <c r="F41" s="1">
        <v>42527</v>
      </c>
      <c r="G41" t="s">
        <v>120</v>
      </c>
      <c r="H41" t="s">
        <v>4</v>
      </c>
      <c r="I41" s="2">
        <v>291152.28000000003</v>
      </c>
      <c r="J41" s="2">
        <v>0</v>
      </c>
      <c r="K41" s="2">
        <v>0</v>
      </c>
    </row>
    <row r="42" spans="1:11" x14ac:dyDescent="0.25">
      <c r="A42" t="s">
        <v>2899</v>
      </c>
      <c r="B42" t="s">
        <v>3035</v>
      </c>
      <c r="C42" t="str">
        <f t="shared" si="0"/>
        <v>5811_811000017</v>
      </c>
      <c r="D42" t="s">
        <v>3036</v>
      </c>
      <c r="E42" s="2">
        <v>51651.98</v>
      </c>
      <c r="F42" s="1">
        <v>43355</v>
      </c>
      <c r="G42" t="s">
        <v>120</v>
      </c>
      <c r="H42" t="s">
        <v>4</v>
      </c>
      <c r="I42" s="2">
        <v>51651.98</v>
      </c>
      <c r="J42" s="2">
        <v>0</v>
      </c>
      <c r="K42" s="2">
        <v>0</v>
      </c>
    </row>
    <row r="43" spans="1:11" x14ac:dyDescent="0.25">
      <c r="A43" t="s">
        <v>2899</v>
      </c>
      <c r="B43" t="s">
        <v>3037</v>
      </c>
      <c r="C43" t="str">
        <f t="shared" si="0"/>
        <v>5811_811000035</v>
      </c>
      <c r="D43" t="s">
        <v>3038</v>
      </c>
      <c r="E43" s="2">
        <v>98549</v>
      </c>
      <c r="F43" s="1">
        <v>43538</v>
      </c>
      <c r="G43" t="s">
        <v>120</v>
      </c>
      <c r="H43" t="s">
        <v>4</v>
      </c>
      <c r="I43" s="2">
        <v>98549</v>
      </c>
      <c r="J43" s="2">
        <v>0</v>
      </c>
      <c r="K43" s="2">
        <v>0</v>
      </c>
    </row>
    <row r="44" spans="1:11" x14ac:dyDescent="0.25">
      <c r="A44" t="s">
        <v>2899</v>
      </c>
      <c r="B44" t="s">
        <v>3039</v>
      </c>
      <c r="C44" t="str">
        <f t="shared" si="0"/>
        <v>5811_811000040</v>
      </c>
      <c r="D44" t="s">
        <v>3040</v>
      </c>
      <c r="E44" s="2">
        <v>1309672.3500000001</v>
      </c>
      <c r="F44" s="1">
        <v>43538</v>
      </c>
      <c r="G44" t="s">
        <v>120</v>
      </c>
      <c r="H44" t="s">
        <v>4</v>
      </c>
      <c r="I44" s="2">
        <v>1309672.3500000001</v>
      </c>
      <c r="J44" s="2">
        <v>0</v>
      </c>
      <c r="K44" s="2">
        <v>0</v>
      </c>
    </row>
    <row r="45" spans="1:11" x14ac:dyDescent="0.25">
      <c r="A45" t="s">
        <v>2899</v>
      </c>
      <c r="B45" t="s">
        <v>3041</v>
      </c>
      <c r="C45" t="str">
        <f t="shared" si="0"/>
        <v>5811_811000038</v>
      </c>
      <c r="D45" t="s">
        <v>2935</v>
      </c>
      <c r="E45" s="2">
        <v>385417.5</v>
      </c>
      <c r="F45" s="1">
        <v>43538</v>
      </c>
      <c r="G45" t="s">
        <v>120</v>
      </c>
      <c r="H45" t="s">
        <v>4</v>
      </c>
      <c r="I45" s="2">
        <v>385417.5</v>
      </c>
      <c r="J45" s="2">
        <v>0</v>
      </c>
      <c r="K45" s="2">
        <v>0</v>
      </c>
    </row>
    <row r="46" spans="1:11" x14ac:dyDescent="0.25">
      <c r="A46" t="s">
        <v>2899</v>
      </c>
      <c r="B46" t="s">
        <v>3042</v>
      </c>
      <c r="C46" t="str">
        <f t="shared" si="0"/>
        <v>5811_811000043</v>
      </c>
      <c r="D46" t="s">
        <v>3043</v>
      </c>
      <c r="E46" s="2">
        <v>122716.44</v>
      </c>
      <c r="F46" s="1">
        <v>43538</v>
      </c>
      <c r="G46" t="s">
        <v>120</v>
      </c>
      <c r="H46" t="s">
        <v>4</v>
      </c>
      <c r="I46" s="2">
        <v>122716.44</v>
      </c>
      <c r="J46" s="2">
        <v>0</v>
      </c>
      <c r="K46" s="2">
        <v>0</v>
      </c>
    </row>
    <row r="47" spans="1:11" x14ac:dyDescent="0.25">
      <c r="A47" t="s">
        <v>2899</v>
      </c>
      <c r="B47" t="s">
        <v>3044</v>
      </c>
      <c r="C47" t="str">
        <f t="shared" si="0"/>
        <v>5811_811000025</v>
      </c>
      <c r="D47" t="s">
        <v>3045</v>
      </c>
      <c r="E47" s="2">
        <v>41500</v>
      </c>
      <c r="F47" s="1">
        <v>43538</v>
      </c>
      <c r="G47" t="s">
        <v>120</v>
      </c>
      <c r="H47" t="s">
        <v>4</v>
      </c>
      <c r="I47" s="2">
        <v>41500</v>
      </c>
      <c r="J47" s="2">
        <v>0</v>
      </c>
      <c r="K47" s="2">
        <v>0</v>
      </c>
    </row>
    <row r="48" spans="1:11" x14ac:dyDescent="0.25">
      <c r="A48" t="s">
        <v>2899</v>
      </c>
      <c r="B48" t="s">
        <v>3046</v>
      </c>
      <c r="C48" t="str">
        <f t="shared" si="0"/>
        <v>5811_811000020</v>
      </c>
      <c r="D48" t="s">
        <v>3047</v>
      </c>
      <c r="E48" s="2">
        <v>60000</v>
      </c>
      <c r="F48" s="1">
        <v>43538</v>
      </c>
      <c r="G48" t="s">
        <v>120</v>
      </c>
      <c r="H48" t="s">
        <v>4</v>
      </c>
      <c r="I48" s="2">
        <v>60000</v>
      </c>
      <c r="J48" s="2">
        <v>0</v>
      </c>
      <c r="K48" s="2">
        <v>0</v>
      </c>
    </row>
    <row r="49" spans="1:11" x14ac:dyDescent="0.25">
      <c r="A49" t="s">
        <v>2899</v>
      </c>
      <c r="B49" t="s">
        <v>3048</v>
      </c>
      <c r="C49" t="str">
        <f t="shared" si="0"/>
        <v>5811_811000068</v>
      </c>
      <c r="D49" t="s">
        <v>3049</v>
      </c>
      <c r="E49" s="2">
        <v>1404558.69</v>
      </c>
      <c r="F49" s="1">
        <v>43538</v>
      </c>
      <c r="G49" t="s">
        <v>120</v>
      </c>
      <c r="H49" t="s">
        <v>4</v>
      </c>
      <c r="I49" s="2">
        <v>1404558.69</v>
      </c>
      <c r="J49" s="2">
        <v>0</v>
      </c>
      <c r="K49" s="2">
        <v>0</v>
      </c>
    </row>
    <row r="50" spans="1:11" x14ac:dyDescent="0.25">
      <c r="A50" t="s">
        <v>2899</v>
      </c>
      <c r="B50" t="s">
        <v>3050</v>
      </c>
      <c r="C50" t="str">
        <f t="shared" si="0"/>
        <v>5811_811000015</v>
      </c>
      <c r="D50" t="s">
        <v>3051</v>
      </c>
      <c r="E50" s="2">
        <v>168000</v>
      </c>
      <c r="F50" s="1">
        <v>43033</v>
      </c>
      <c r="G50" t="s">
        <v>120</v>
      </c>
      <c r="H50" t="s">
        <v>4</v>
      </c>
      <c r="I50" s="2">
        <v>168000</v>
      </c>
      <c r="J50" s="2">
        <v>0</v>
      </c>
      <c r="K50" s="2">
        <v>0</v>
      </c>
    </row>
    <row r="51" spans="1:11" x14ac:dyDescent="0.25">
      <c r="A51" t="s">
        <v>2899</v>
      </c>
      <c r="B51" t="s">
        <v>3052</v>
      </c>
      <c r="C51" t="str">
        <f t="shared" si="0"/>
        <v>5811_811000067</v>
      </c>
      <c r="D51" t="s">
        <v>3053</v>
      </c>
      <c r="E51" s="2">
        <v>1379056.32</v>
      </c>
      <c r="F51" s="1">
        <v>43538</v>
      </c>
      <c r="G51" t="s">
        <v>120</v>
      </c>
      <c r="H51" t="s">
        <v>4</v>
      </c>
      <c r="I51" s="2">
        <v>1379056.32</v>
      </c>
      <c r="J51" s="2">
        <v>0</v>
      </c>
      <c r="K51" s="2">
        <v>0</v>
      </c>
    </row>
    <row r="52" spans="1:11" x14ac:dyDescent="0.25">
      <c r="A52" t="s">
        <v>2899</v>
      </c>
      <c r="B52" t="s">
        <v>3054</v>
      </c>
      <c r="C52" t="str">
        <f t="shared" si="0"/>
        <v>5811_811000027</v>
      </c>
      <c r="D52" t="s">
        <v>3055</v>
      </c>
      <c r="E52" s="2">
        <v>60000</v>
      </c>
      <c r="F52" s="1">
        <v>43538</v>
      </c>
      <c r="G52" t="s">
        <v>120</v>
      </c>
      <c r="H52" t="s">
        <v>4</v>
      </c>
      <c r="I52" s="2">
        <v>60000</v>
      </c>
      <c r="J52" s="2">
        <v>0</v>
      </c>
      <c r="K52" s="2">
        <v>0</v>
      </c>
    </row>
    <row r="53" spans="1:11" x14ac:dyDescent="0.25">
      <c r="A53" t="s">
        <v>2899</v>
      </c>
      <c r="B53" t="s">
        <v>3056</v>
      </c>
      <c r="C53" t="str">
        <f t="shared" si="0"/>
        <v>5811_811000028</v>
      </c>
      <c r="D53" t="s">
        <v>3057</v>
      </c>
      <c r="E53" s="2">
        <v>65280</v>
      </c>
      <c r="F53" s="1">
        <v>43538</v>
      </c>
      <c r="G53" t="s">
        <v>120</v>
      </c>
      <c r="H53" t="s">
        <v>4</v>
      </c>
      <c r="I53" s="2">
        <v>65280</v>
      </c>
      <c r="J53" s="2">
        <v>0</v>
      </c>
      <c r="K53" s="2">
        <v>0</v>
      </c>
    </row>
    <row r="54" spans="1:11" x14ac:dyDescent="0.25">
      <c r="A54" t="s">
        <v>2899</v>
      </c>
      <c r="B54" t="s">
        <v>3058</v>
      </c>
      <c r="C54" t="str">
        <f t="shared" si="0"/>
        <v>5811_811000019</v>
      </c>
      <c r="D54" t="s">
        <v>3059</v>
      </c>
      <c r="E54" s="2">
        <v>32944</v>
      </c>
      <c r="F54" s="1">
        <v>43538</v>
      </c>
      <c r="G54" t="s">
        <v>120</v>
      </c>
      <c r="H54" t="s">
        <v>4</v>
      </c>
      <c r="I54" s="2">
        <v>32944</v>
      </c>
      <c r="J54" s="2">
        <v>0</v>
      </c>
      <c r="K54" s="2">
        <v>0</v>
      </c>
    </row>
    <row r="55" spans="1:11" x14ac:dyDescent="0.25">
      <c r="A55" t="s">
        <v>2899</v>
      </c>
      <c r="B55" t="s">
        <v>3116</v>
      </c>
      <c r="C55" t="str">
        <f t="shared" si="0"/>
        <v>5811_811000010</v>
      </c>
      <c r="D55" t="s">
        <v>3117</v>
      </c>
      <c r="E55" s="2">
        <v>78924.100000000006</v>
      </c>
      <c r="F55" s="1">
        <v>41989</v>
      </c>
      <c r="G55" t="s">
        <v>120</v>
      </c>
      <c r="H55" t="s">
        <v>4</v>
      </c>
      <c r="I55" s="2">
        <v>78924.100000000006</v>
      </c>
      <c r="J55" s="2">
        <v>0</v>
      </c>
      <c r="K55" s="2">
        <v>0</v>
      </c>
    </row>
    <row r="56" spans="1:11" x14ac:dyDescent="0.25">
      <c r="A56" t="s">
        <v>2899</v>
      </c>
      <c r="B56" t="s">
        <v>3118</v>
      </c>
      <c r="C56" t="str">
        <f t="shared" si="0"/>
        <v>5811_811000014</v>
      </c>
      <c r="D56" t="s">
        <v>3119</v>
      </c>
      <c r="E56" s="2">
        <v>119875.75</v>
      </c>
      <c r="F56" s="1">
        <v>42767</v>
      </c>
      <c r="G56" t="s">
        <v>120</v>
      </c>
      <c r="H56" t="s">
        <v>4</v>
      </c>
      <c r="I56" s="2">
        <v>119875.75</v>
      </c>
      <c r="J56" s="2">
        <v>0</v>
      </c>
      <c r="K56" s="2">
        <v>0</v>
      </c>
    </row>
    <row r="57" spans="1:11" x14ac:dyDescent="0.25">
      <c r="A57" t="s">
        <v>2899</v>
      </c>
      <c r="B57" t="s">
        <v>3120</v>
      </c>
      <c r="C57" t="str">
        <f t="shared" si="0"/>
        <v>5811_811000016</v>
      </c>
      <c r="D57" t="s">
        <v>3121</v>
      </c>
      <c r="E57" s="2">
        <v>190000</v>
      </c>
      <c r="F57" s="1">
        <v>43199</v>
      </c>
      <c r="G57" t="s">
        <v>120</v>
      </c>
      <c r="H57" t="s">
        <v>4</v>
      </c>
      <c r="I57" s="2">
        <v>190000</v>
      </c>
      <c r="J57" s="2">
        <v>0</v>
      </c>
      <c r="K57" s="2">
        <v>0</v>
      </c>
    </row>
    <row r="58" spans="1:11" x14ac:dyDescent="0.25">
      <c r="A58" t="s">
        <v>2899</v>
      </c>
      <c r="B58" t="s">
        <v>3122</v>
      </c>
      <c r="C58" t="str">
        <f t="shared" si="0"/>
        <v>5811_811000003</v>
      </c>
      <c r="D58" t="s">
        <v>3123</v>
      </c>
      <c r="E58" s="2">
        <v>15650.27</v>
      </c>
      <c r="F58" s="1">
        <v>41913</v>
      </c>
      <c r="G58" t="s">
        <v>120</v>
      </c>
      <c r="H58" t="s">
        <v>4</v>
      </c>
      <c r="I58" s="2">
        <v>15650.27</v>
      </c>
      <c r="J58" s="2">
        <v>0</v>
      </c>
      <c r="K58" s="2">
        <v>0</v>
      </c>
    </row>
    <row r="59" spans="1:11" x14ac:dyDescent="0.25">
      <c r="A59" t="s">
        <v>2899</v>
      </c>
      <c r="B59" t="s">
        <v>3124</v>
      </c>
      <c r="C59" t="str">
        <f t="shared" si="0"/>
        <v>5811_811000004</v>
      </c>
      <c r="D59" t="s">
        <v>3125</v>
      </c>
      <c r="E59" s="2">
        <v>8599.5</v>
      </c>
      <c r="F59" s="1">
        <v>41913</v>
      </c>
      <c r="G59" t="s">
        <v>120</v>
      </c>
      <c r="H59" t="s">
        <v>4</v>
      </c>
      <c r="I59" s="2">
        <v>8599.5</v>
      </c>
      <c r="J59" s="2">
        <v>0</v>
      </c>
      <c r="K59" s="2">
        <v>0</v>
      </c>
    </row>
    <row r="60" spans="1:11" x14ac:dyDescent="0.25">
      <c r="A60" t="s">
        <v>2899</v>
      </c>
      <c r="B60" t="s">
        <v>3126</v>
      </c>
      <c r="C60" t="str">
        <f t="shared" si="0"/>
        <v>5811_811000005</v>
      </c>
      <c r="D60" t="s">
        <v>3127</v>
      </c>
      <c r="E60" s="2">
        <v>8599.5</v>
      </c>
      <c r="F60" s="1">
        <v>41913</v>
      </c>
      <c r="G60" t="s">
        <v>120</v>
      </c>
      <c r="H60" t="s">
        <v>4</v>
      </c>
      <c r="I60" s="2">
        <v>8599.5</v>
      </c>
      <c r="J60" s="2">
        <v>0</v>
      </c>
      <c r="K60" s="2">
        <v>0</v>
      </c>
    </row>
    <row r="61" spans="1:11" x14ac:dyDescent="0.25">
      <c r="A61" t="s">
        <v>2899</v>
      </c>
      <c r="B61" t="s">
        <v>3128</v>
      </c>
      <c r="C61" t="str">
        <f t="shared" si="0"/>
        <v>5811_811000007</v>
      </c>
      <c r="D61" t="s">
        <v>3129</v>
      </c>
      <c r="E61" s="2">
        <v>77460.33</v>
      </c>
      <c r="F61" s="1">
        <v>41913</v>
      </c>
      <c r="G61" t="s">
        <v>120</v>
      </c>
      <c r="H61" t="s">
        <v>4</v>
      </c>
      <c r="I61" s="2">
        <v>77460.33</v>
      </c>
      <c r="J61" s="2">
        <v>0</v>
      </c>
      <c r="K61" s="2">
        <v>0</v>
      </c>
    </row>
    <row r="62" spans="1:11" x14ac:dyDescent="0.25">
      <c r="A62" t="s">
        <v>2899</v>
      </c>
      <c r="B62" t="s">
        <v>3130</v>
      </c>
      <c r="C62" t="str">
        <f t="shared" si="0"/>
        <v>5811_811000008</v>
      </c>
      <c r="D62" t="s">
        <v>3131</v>
      </c>
      <c r="E62" s="2">
        <v>140273.39000000001</v>
      </c>
      <c r="F62" s="1">
        <v>41913</v>
      </c>
      <c r="G62" t="s">
        <v>120</v>
      </c>
      <c r="H62" t="s">
        <v>4</v>
      </c>
      <c r="I62" s="2">
        <v>140273.39000000001</v>
      </c>
      <c r="J62" s="2">
        <v>0</v>
      </c>
      <c r="K62" s="2">
        <v>0</v>
      </c>
    </row>
    <row r="63" spans="1:11" x14ac:dyDescent="0.25">
      <c r="A63" t="s">
        <v>2899</v>
      </c>
      <c r="B63" t="s">
        <v>3132</v>
      </c>
      <c r="C63" t="str">
        <f t="shared" si="0"/>
        <v>5811_811000006</v>
      </c>
      <c r="D63" t="s">
        <v>3133</v>
      </c>
      <c r="E63" s="2">
        <v>8599.5</v>
      </c>
      <c r="F63" s="1">
        <v>41913</v>
      </c>
      <c r="G63" t="s">
        <v>120</v>
      </c>
      <c r="H63" t="s">
        <v>4</v>
      </c>
      <c r="I63" s="2">
        <v>8599.5</v>
      </c>
      <c r="J63" s="2">
        <v>0</v>
      </c>
      <c r="K63" s="2">
        <v>0</v>
      </c>
    </row>
    <row r="64" spans="1:11" x14ac:dyDescent="0.25">
      <c r="A64" t="s">
        <v>2899</v>
      </c>
      <c r="B64" t="s">
        <v>3134</v>
      </c>
      <c r="C64" t="str">
        <f t="shared" si="0"/>
        <v>5811_811000069</v>
      </c>
      <c r="D64" t="s">
        <v>3135</v>
      </c>
      <c r="E64" s="2">
        <v>358097.7</v>
      </c>
      <c r="F64" s="1">
        <v>43671</v>
      </c>
      <c r="G64" t="s">
        <v>120</v>
      </c>
      <c r="H64" t="s">
        <v>4</v>
      </c>
      <c r="I64" s="2">
        <v>358097.7</v>
      </c>
      <c r="J64" s="2">
        <v>0</v>
      </c>
      <c r="K64" s="2">
        <v>0</v>
      </c>
    </row>
    <row r="65" spans="1:11" x14ac:dyDescent="0.25">
      <c r="A65" t="s">
        <v>2899</v>
      </c>
      <c r="B65" t="s">
        <v>3136</v>
      </c>
      <c r="C65" t="str">
        <f t="shared" si="0"/>
        <v>5811_811000002</v>
      </c>
      <c r="D65" t="s">
        <v>3137</v>
      </c>
      <c r="E65" s="2">
        <v>4820000</v>
      </c>
      <c r="F65" s="1">
        <v>41886</v>
      </c>
      <c r="G65" t="s">
        <v>120</v>
      </c>
      <c r="H65" t="s">
        <v>4</v>
      </c>
      <c r="I65" s="2">
        <v>4820000</v>
      </c>
      <c r="J65" s="2">
        <v>0</v>
      </c>
      <c r="K65" s="2">
        <v>0</v>
      </c>
    </row>
    <row r="66" spans="1:11" x14ac:dyDescent="0.25">
      <c r="A66" t="s">
        <v>2899</v>
      </c>
      <c r="B66" t="s">
        <v>3138</v>
      </c>
      <c r="C66" t="str">
        <f t="shared" ref="C66:C129" si="1">+CONCATENATE(A66,"_",B66)</f>
        <v>5811_811000000</v>
      </c>
      <c r="D66" t="s">
        <v>3139</v>
      </c>
      <c r="E66" s="2">
        <v>28420.25</v>
      </c>
      <c r="F66" s="1">
        <v>41274</v>
      </c>
      <c r="G66" t="s">
        <v>120</v>
      </c>
      <c r="H66" t="s">
        <v>4</v>
      </c>
      <c r="I66" s="2">
        <v>28420.25</v>
      </c>
      <c r="J66" s="2">
        <v>0</v>
      </c>
      <c r="K66" s="2">
        <v>0</v>
      </c>
    </row>
    <row r="67" spans="1:11" x14ac:dyDescent="0.25">
      <c r="A67" t="s">
        <v>2899</v>
      </c>
      <c r="B67" t="s">
        <v>3140</v>
      </c>
      <c r="C67" t="str">
        <f t="shared" si="1"/>
        <v>5811_811000013</v>
      </c>
      <c r="D67" t="s">
        <v>3141</v>
      </c>
      <c r="E67" s="2">
        <v>110000</v>
      </c>
      <c r="F67" s="1">
        <v>42717</v>
      </c>
      <c r="G67" t="s">
        <v>120</v>
      </c>
      <c r="H67" t="s">
        <v>4</v>
      </c>
      <c r="I67" s="2">
        <v>110000</v>
      </c>
      <c r="J67" s="2">
        <v>0</v>
      </c>
      <c r="K67" s="2">
        <v>0</v>
      </c>
    </row>
    <row r="68" spans="1:11" x14ac:dyDescent="0.25">
      <c r="A68" t="s">
        <v>2899</v>
      </c>
      <c r="B68" t="s">
        <v>3142</v>
      </c>
      <c r="C68" t="str">
        <f t="shared" si="1"/>
        <v>5811_811000012</v>
      </c>
      <c r="D68" t="s">
        <v>3143</v>
      </c>
      <c r="E68" s="2">
        <v>33962.17</v>
      </c>
      <c r="F68" s="1">
        <v>42597</v>
      </c>
      <c r="G68" t="s">
        <v>120</v>
      </c>
      <c r="H68" t="s">
        <v>4</v>
      </c>
      <c r="I68" s="2">
        <v>33962.17</v>
      </c>
      <c r="J68" s="2">
        <v>0</v>
      </c>
      <c r="K68" s="2">
        <v>0</v>
      </c>
    </row>
    <row r="69" spans="1:11" x14ac:dyDescent="0.25">
      <c r="A69" t="s">
        <v>2899</v>
      </c>
      <c r="B69" t="s">
        <v>3144</v>
      </c>
      <c r="C69" t="str">
        <f t="shared" si="1"/>
        <v>5811_811000018</v>
      </c>
      <c r="D69" t="s">
        <v>3145</v>
      </c>
      <c r="E69" s="2">
        <v>380000</v>
      </c>
      <c r="F69" s="1">
        <v>43390</v>
      </c>
      <c r="G69" t="s">
        <v>120</v>
      </c>
      <c r="H69" t="s">
        <v>4</v>
      </c>
      <c r="I69" s="2">
        <v>380000</v>
      </c>
      <c r="J69" s="2">
        <v>0</v>
      </c>
      <c r="K69" s="2">
        <v>0</v>
      </c>
    </row>
    <row r="70" spans="1:11" x14ac:dyDescent="0.25">
      <c r="A70" t="s">
        <v>2899</v>
      </c>
      <c r="B70" t="s">
        <v>3146</v>
      </c>
      <c r="C70" t="str">
        <f t="shared" si="1"/>
        <v>5811_811000001</v>
      </c>
      <c r="D70" t="s">
        <v>3147</v>
      </c>
      <c r="E70" s="2">
        <v>158252.70000000001</v>
      </c>
      <c r="F70" s="1">
        <v>41698</v>
      </c>
      <c r="G70" t="s">
        <v>120</v>
      </c>
      <c r="H70" t="s">
        <v>4</v>
      </c>
      <c r="I70" s="2">
        <v>158252.70000000001</v>
      </c>
      <c r="J70" s="2">
        <v>0</v>
      </c>
      <c r="K70" s="2">
        <v>0</v>
      </c>
    </row>
    <row r="71" spans="1:11" x14ac:dyDescent="0.25">
      <c r="A71" t="s">
        <v>2899</v>
      </c>
      <c r="B71" t="s">
        <v>3148</v>
      </c>
      <c r="C71" t="str">
        <f t="shared" si="1"/>
        <v>5811_811000009</v>
      </c>
      <c r="D71" t="s">
        <v>3149</v>
      </c>
      <c r="E71" s="2">
        <v>181051.4</v>
      </c>
      <c r="F71" s="1">
        <v>41944</v>
      </c>
      <c r="G71" t="s">
        <v>120</v>
      </c>
      <c r="H71" t="s">
        <v>4</v>
      </c>
      <c r="I71" s="2">
        <v>181051.4</v>
      </c>
      <c r="J71" s="2">
        <v>0</v>
      </c>
      <c r="K71" s="2">
        <v>0</v>
      </c>
    </row>
    <row r="72" spans="1:11" x14ac:dyDescent="0.25">
      <c r="A72" t="s">
        <v>546</v>
      </c>
      <c r="B72" t="s">
        <v>547</v>
      </c>
      <c r="C72" t="str">
        <f t="shared" si="1"/>
        <v>5831_831000004</v>
      </c>
      <c r="D72" t="s">
        <v>548</v>
      </c>
      <c r="E72" s="2">
        <v>63064.61</v>
      </c>
      <c r="F72" s="1">
        <v>41639</v>
      </c>
      <c r="G72" t="s">
        <v>316</v>
      </c>
      <c r="H72" t="s">
        <v>4</v>
      </c>
      <c r="I72" s="2">
        <v>90092.29</v>
      </c>
      <c r="J72" s="2">
        <v>-27027.68</v>
      </c>
      <c r="K72" s="2">
        <v>-4504.62</v>
      </c>
    </row>
    <row r="73" spans="1:11" x14ac:dyDescent="0.25">
      <c r="A73" t="s">
        <v>546</v>
      </c>
      <c r="B73" t="s">
        <v>549</v>
      </c>
      <c r="C73" t="str">
        <f t="shared" si="1"/>
        <v>5831_831000003</v>
      </c>
      <c r="D73" t="s">
        <v>550</v>
      </c>
      <c r="E73" s="2">
        <v>211655.65</v>
      </c>
      <c r="F73" s="1">
        <v>41639</v>
      </c>
      <c r="G73" t="s">
        <v>316</v>
      </c>
      <c r="H73" t="s">
        <v>4</v>
      </c>
      <c r="I73" s="2">
        <v>302365.21000000002</v>
      </c>
      <c r="J73" s="2">
        <v>-90709.56</v>
      </c>
      <c r="K73" s="2">
        <v>-15118.26</v>
      </c>
    </row>
    <row r="74" spans="1:11" x14ac:dyDescent="0.25">
      <c r="A74" t="s">
        <v>546</v>
      </c>
      <c r="B74" t="s">
        <v>551</v>
      </c>
      <c r="C74" t="str">
        <f t="shared" si="1"/>
        <v>5831_831000009</v>
      </c>
      <c r="D74" t="s">
        <v>552</v>
      </c>
      <c r="E74" s="2">
        <v>764449.13</v>
      </c>
      <c r="F74" s="1">
        <v>42675</v>
      </c>
      <c r="G74" t="s">
        <v>316</v>
      </c>
      <c r="H74" t="s">
        <v>4</v>
      </c>
      <c r="I74" s="2">
        <v>903782.22</v>
      </c>
      <c r="J74" s="2">
        <v>-139333.09</v>
      </c>
      <c r="K74" s="2">
        <v>-45189.11</v>
      </c>
    </row>
    <row r="75" spans="1:11" x14ac:dyDescent="0.25">
      <c r="A75" t="s">
        <v>546</v>
      </c>
      <c r="B75" t="s">
        <v>553</v>
      </c>
      <c r="C75" t="str">
        <f t="shared" si="1"/>
        <v>5831_831000010</v>
      </c>
      <c r="D75" t="s">
        <v>554</v>
      </c>
      <c r="E75" s="2">
        <v>1185610.32</v>
      </c>
      <c r="F75" s="1">
        <v>42675</v>
      </c>
      <c r="G75" t="s">
        <v>316</v>
      </c>
      <c r="H75" t="s">
        <v>4</v>
      </c>
      <c r="I75" s="2">
        <v>1401706.78</v>
      </c>
      <c r="J75" s="2">
        <v>-216096.46</v>
      </c>
      <c r="K75" s="2">
        <v>-70085.34</v>
      </c>
    </row>
    <row r="76" spans="1:11" x14ac:dyDescent="0.25">
      <c r="A76" t="s">
        <v>546</v>
      </c>
      <c r="B76" t="s">
        <v>892</v>
      </c>
      <c r="C76" t="str">
        <f t="shared" si="1"/>
        <v>5831_831000014</v>
      </c>
      <c r="D76" t="s">
        <v>893</v>
      </c>
      <c r="E76" s="2">
        <v>302138.59000000003</v>
      </c>
      <c r="F76" s="1">
        <v>43465</v>
      </c>
      <c r="G76" t="s">
        <v>316</v>
      </c>
      <c r="H76" t="s">
        <v>4</v>
      </c>
      <c r="I76" s="2">
        <v>318040.62</v>
      </c>
      <c r="J76" s="2">
        <v>-15902.03</v>
      </c>
      <c r="K76" s="2">
        <v>-15902.03</v>
      </c>
    </row>
    <row r="77" spans="1:11" x14ac:dyDescent="0.25">
      <c r="A77" t="s">
        <v>546</v>
      </c>
      <c r="B77" t="s">
        <v>932</v>
      </c>
      <c r="C77" t="str">
        <f t="shared" si="1"/>
        <v>5831_831000024</v>
      </c>
      <c r="D77" t="s">
        <v>933</v>
      </c>
      <c r="E77" s="2">
        <v>15242.7</v>
      </c>
      <c r="F77" s="1">
        <v>43538</v>
      </c>
      <c r="G77" t="s">
        <v>934</v>
      </c>
      <c r="H77" t="s">
        <v>4</v>
      </c>
      <c r="I77" s="2">
        <v>15633.54</v>
      </c>
      <c r="J77" s="2">
        <v>-390.84</v>
      </c>
      <c r="K77" s="2">
        <v>-521.12</v>
      </c>
    </row>
    <row r="78" spans="1:11" x14ac:dyDescent="0.25">
      <c r="A78" t="s">
        <v>546</v>
      </c>
      <c r="B78" t="s">
        <v>947</v>
      </c>
      <c r="C78" t="str">
        <f t="shared" si="1"/>
        <v>5831_831000015</v>
      </c>
      <c r="D78" t="s">
        <v>948</v>
      </c>
      <c r="E78" s="2">
        <v>467632.24</v>
      </c>
      <c r="F78" s="1">
        <v>43465</v>
      </c>
      <c r="G78" t="s">
        <v>316</v>
      </c>
      <c r="H78" t="s">
        <v>4</v>
      </c>
      <c r="I78" s="2">
        <v>492244.46</v>
      </c>
      <c r="J78" s="2">
        <v>-24612.22</v>
      </c>
      <c r="K78" s="2">
        <v>-24612.22</v>
      </c>
    </row>
    <row r="79" spans="1:11" x14ac:dyDescent="0.25">
      <c r="A79" t="s">
        <v>546</v>
      </c>
      <c r="B79" t="s">
        <v>951</v>
      </c>
      <c r="C79" t="str">
        <f t="shared" si="1"/>
        <v>5831_831000000</v>
      </c>
      <c r="D79" t="s">
        <v>952</v>
      </c>
      <c r="E79" s="2">
        <v>54574.9</v>
      </c>
      <c r="F79" s="1">
        <v>41274</v>
      </c>
      <c r="G79" t="s">
        <v>316</v>
      </c>
      <c r="H79" t="s">
        <v>4</v>
      </c>
      <c r="I79" s="2">
        <v>83961.39</v>
      </c>
      <c r="J79" s="2">
        <v>-29386.49</v>
      </c>
      <c r="K79" s="2">
        <v>-4198.07</v>
      </c>
    </row>
    <row r="80" spans="1:11" x14ac:dyDescent="0.25">
      <c r="A80" t="s">
        <v>546</v>
      </c>
      <c r="B80" t="s">
        <v>953</v>
      </c>
      <c r="C80" t="str">
        <f t="shared" si="1"/>
        <v>5831_831000012</v>
      </c>
      <c r="D80" t="s">
        <v>954</v>
      </c>
      <c r="E80" s="2">
        <v>116790.9</v>
      </c>
      <c r="F80" s="1">
        <v>43355</v>
      </c>
      <c r="G80" t="s">
        <v>316</v>
      </c>
      <c r="H80" t="s">
        <v>4</v>
      </c>
      <c r="I80" s="2">
        <v>124576.96000000001</v>
      </c>
      <c r="J80" s="2">
        <v>-7786.06</v>
      </c>
      <c r="K80" s="2">
        <v>-6228.85</v>
      </c>
    </row>
    <row r="81" spans="1:11" x14ac:dyDescent="0.25">
      <c r="A81" t="s">
        <v>546</v>
      </c>
      <c r="B81" t="s">
        <v>1003</v>
      </c>
      <c r="C81" t="str">
        <f t="shared" si="1"/>
        <v>5831_831000025</v>
      </c>
      <c r="D81" t="s">
        <v>1004</v>
      </c>
      <c r="E81" s="2">
        <v>18725.759999999998</v>
      </c>
      <c r="F81" s="1">
        <v>43538</v>
      </c>
      <c r="G81" t="s">
        <v>934</v>
      </c>
      <c r="H81" t="s">
        <v>4</v>
      </c>
      <c r="I81" s="2">
        <v>19205.91</v>
      </c>
      <c r="J81" s="2">
        <v>-480.15</v>
      </c>
      <c r="K81" s="2">
        <v>-640.20000000000005</v>
      </c>
    </row>
    <row r="82" spans="1:11" x14ac:dyDescent="0.25">
      <c r="A82" t="s">
        <v>546</v>
      </c>
      <c r="B82" t="s">
        <v>1033</v>
      </c>
      <c r="C82" t="str">
        <f t="shared" si="1"/>
        <v>5831_831000020</v>
      </c>
      <c r="D82" t="s">
        <v>1034</v>
      </c>
      <c r="E82" s="2">
        <v>33998.74</v>
      </c>
      <c r="F82" s="1">
        <v>43538</v>
      </c>
      <c r="G82" t="s">
        <v>934</v>
      </c>
      <c r="H82" t="s">
        <v>4</v>
      </c>
      <c r="I82" s="2">
        <v>34870.5</v>
      </c>
      <c r="J82" s="2">
        <v>-871.76</v>
      </c>
      <c r="K82" s="2">
        <v>-1162.3499999999999</v>
      </c>
    </row>
    <row r="83" spans="1:11" x14ac:dyDescent="0.25">
      <c r="A83" t="s">
        <v>546</v>
      </c>
      <c r="B83" t="s">
        <v>1035</v>
      </c>
      <c r="C83" t="str">
        <f t="shared" si="1"/>
        <v>5831_831000027</v>
      </c>
      <c r="D83" t="s">
        <v>1036</v>
      </c>
      <c r="E83" s="2">
        <v>12987.33</v>
      </c>
      <c r="F83" s="1">
        <v>43538</v>
      </c>
      <c r="G83" t="s">
        <v>934</v>
      </c>
      <c r="H83" t="s">
        <v>4</v>
      </c>
      <c r="I83" s="2">
        <v>13320.34</v>
      </c>
      <c r="J83" s="2">
        <v>-333.01</v>
      </c>
      <c r="K83" s="2">
        <v>-444.01</v>
      </c>
    </row>
    <row r="84" spans="1:11" x14ac:dyDescent="0.25">
      <c r="A84" t="s">
        <v>546</v>
      </c>
      <c r="B84" t="s">
        <v>1037</v>
      </c>
      <c r="C84" t="str">
        <f t="shared" si="1"/>
        <v>5831_831000028</v>
      </c>
      <c r="D84" t="s">
        <v>1038</v>
      </c>
      <c r="E84" s="2">
        <v>36729.050000000003</v>
      </c>
      <c r="F84" s="1">
        <v>43538</v>
      </c>
      <c r="G84" t="s">
        <v>934</v>
      </c>
      <c r="H84" t="s">
        <v>4</v>
      </c>
      <c r="I84" s="2">
        <v>37670.82</v>
      </c>
      <c r="J84" s="2">
        <v>-941.77</v>
      </c>
      <c r="K84" s="2">
        <v>-1255.69</v>
      </c>
    </row>
    <row r="85" spans="1:11" x14ac:dyDescent="0.25">
      <c r="A85" t="s">
        <v>546</v>
      </c>
      <c r="B85" t="s">
        <v>1039</v>
      </c>
      <c r="C85" t="str">
        <f t="shared" si="1"/>
        <v>5831_831000026</v>
      </c>
      <c r="D85" t="s">
        <v>1040</v>
      </c>
      <c r="E85" s="2">
        <v>13035.61</v>
      </c>
      <c r="F85" s="1">
        <v>43538</v>
      </c>
      <c r="G85" t="s">
        <v>934</v>
      </c>
      <c r="H85" t="s">
        <v>4</v>
      </c>
      <c r="I85" s="2">
        <v>13369.86</v>
      </c>
      <c r="J85" s="2">
        <v>-334.25</v>
      </c>
      <c r="K85" s="2">
        <v>-445.66</v>
      </c>
    </row>
    <row r="86" spans="1:11" x14ac:dyDescent="0.25">
      <c r="A86" t="s">
        <v>546</v>
      </c>
      <c r="B86" t="s">
        <v>1041</v>
      </c>
      <c r="C86" t="str">
        <f t="shared" si="1"/>
        <v>5831_831000021</v>
      </c>
      <c r="D86" t="s">
        <v>1042</v>
      </c>
      <c r="E86" s="2">
        <v>93410.4</v>
      </c>
      <c r="F86" s="1">
        <v>43538</v>
      </c>
      <c r="G86" t="s">
        <v>934</v>
      </c>
      <c r="H86" t="s">
        <v>4</v>
      </c>
      <c r="I86" s="2">
        <v>95805.54</v>
      </c>
      <c r="J86" s="2">
        <v>-2395.14</v>
      </c>
      <c r="K86" s="2">
        <v>-3193.52</v>
      </c>
    </row>
    <row r="87" spans="1:11" x14ac:dyDescent="0.25">
      <c r="A87" t="s">
        <v>546</v>
      </c>
      <c r="B87" t="s">
        <v>1043</v>
      </c>
      <c r="C87" t="str">
        <f t="shared" si="1"/>
        <v>5831_831000030</v>
      </c>
      <c r="D87" t="s">
        <v>1044</v>
      </c>
      <c r="E87" s="2">
        <v>61433.79</v>
      </c>
      <c r="F87" s="1">
        <v>43538</v>
      </c>
      <c r="G87" t="s">
        <v>934</v>
      </c>
      <c r="H87" t="s">
        <v>4</v>
      </c>
      <c r="I87" s="2">
        <v>63009.02</v>
      </c>
      <c r="J87" s="2">
        <v>-1575.23</v>
      </c>
      <c r="K87" s="2">
        <v>-2100.3000000000002</v>
      </c>
    </row>
    <row r="88" spans="1:11" x14ac:dyDescent="0.25">
      <c r="A88" t="s">
        <v>546</v>
      </c>
      <c r="B88" t="s">
        <v>1045</v>
      </c>
      <c r="C88" t="str">
        <f t="shared" si="1"/>
        <v>5831_831000029</v>
      </c>
      <c r="D88" t="s">
        <v>1046</v>
      </c>
      <c r="E88" s="2">
        <v>12432.12</v>
      </c>
      <c r="F88" s="1">
        <v>43538</v>
      </c>
      <c r="G88" t="s">
        <v>934</v>
      </c>
      <c r="H88" t="s">
        <v>4</v>
      </c>
      <c r="I88" s="2">
        <v>12750.89</v>
      </c>
      <c r="J88" s="2">
        <v>-318.77</v>
      </c>
      <c r="K88" s="2">
        <v>-425.03</v>
      </c>
    </row>
    <row r="89" spans="1:11" x14ac:dyDescent="0.25">
      <c r="A89" t="s">
        <v>546</v>
      </c>
      <c r="B89" t="s">
        <v>1059</v>
      </c>
      <c r="C89" t="str">
        <f t="shared" si="1"/>
        <v>5831_831000008</v>
      </c>
      <c r="D89" t="s">
        <v>1060</v>
      </c>
      <c r="E89" s="2">
        <v>3370075.35</v>
      </c>
      <c r="F89" s="1">
        <v>42583</v>
      </c>
      <c r="G89" t="s">
        <v>316</v>
      </c>
      <c r="H89" t="s">
        <v>4</v>
      </c>
      <c r="I89" s="2">
        <v>4044090.42</v>
      </c>
      <c r="J89" s="2">
        <v>-674015.07</v>
      </c>
      <c r="K89" s="2">
        <v>-202204.52</v>
      </c>
    </row>
    <row r="90" spans="1:11" x14ac:dyDescent="0.25">
      <c r="A90" t="s">
        <v>546</v>
      </c>
      <c r="B90" t="s">
        <v>1071</v>
      </c>
      <c r="C90" t="str">
        <f t="shared" si="1"/>
        <v>5831_831000001</v>
      </c>
      <c r="D90" t="s">
        <v>1072</v>
      </c>
      <c r="E90" s="2">
        <v>386766.7</v>
      </c>
      <c r="F90" s="1">
        <v>41274</v>
      </c>
      <c r="G90" t="s">
        <v>316</v>
      </c>
      <c r="H90" t="s">
        <v>4</v>
      </c>
      <c r="I90" s="2">
        <v>595025.68000000005</v>
      </c>
      <c r="J90" s="2">
        <v>-208258.98</v>
      </c>
      <c r="K90" s="2">
        <v>-29751.279999999999</v>
      </c>
    </row>
    <row r="91" spans="1:11" x14ac:dyDescent="0.25">
      <c r="A91" t="s">
        <v>546</v>
      </c>
      <c r="B91" t="s">
        <v>1107</v>
      </c>
      <c r="C91" t="str">
        <f t="shared" si="1"/>
        <v>5831_831000019</v>
      </c>
      <c r="D91" t="s">
        <v>1108</v>
      </c>
      <c r="E91" s="2">
        <v>975000</v>
      </c>
      <c r="F91" s="1">
        <v>43538</v>
      </c>
      <c r="G91" t="s">
        <v>934</v>
      </c>
      <c r="H91" t="s">
        <v>4</v>
      </c>
      <c r="I91" s="2">
        <v>1000000</v>
      </c>
      <c r="J91" s="2">
        <v>-25000</v>
      </c>
      <c r="K91" s="2">
        <v>-33333.33</v>
      </c>
    </row>
    <row r="92" spans="1:11" x14ac:dyDescent="0.25">
      <c r="A92" t="s">
        <v>546</v>
      </c>
      <c r="B92" t="s">
        <v>1109</v>
      </c>
      <c r="C92" t="str">
        <f t="shared" si="1"/>
        <v>5831_831000016</v>
      </c>
      <c r="D92" t="s">
        <v>1110</v>
      </c>
      <c r="E92" s="2">
        <v>230581.28</v>
      </c>
      <c r="F92" s="1">
        <v>43538</v>
      </c>
      <c r="G92" t="s">
        <v>934</v>
      </c>
      <c r="H92" t="s">
        <v>4</v>
      </c>
      <c r="I92" s="2">
        <v>236493.62</v>
      </c>
      <c r="J92" s="2">
        <v>-5912.34</v>
      </c>
      <c r="K92" s="2">
        <v>-7883.12</v>
      </c>
    </row>
    <row r="93" spans="1:11" x14ac:dyDescent="0.25">
      <c r="A93" t="s">
        <v>546</v>
      </c>
      <c r="B93" t="s">
        <v>1111</v>
      </c>
      <c r="C93" t="str">
        <f t="shared" si="1"/>
        <v>5831_831000023</v>
      </c>
      <c r="D93" t="s">
        <v>1112</v>
      </c>
      <c r="E93" s="2">
        <v>13104.58</v>
      </c>
      <c r="F93" s="1">
        <v>43538</v>
      </c>
      <c r="G93" t="s">
        <v>934</v>
      </c>
      <c r="H93" t="s">
        <v>4</v>
      </c>
      <c r="I93" s="2">
        <v>13440.6</v>
      </c>
      <c r="J93" s="2">
        <v>-336.02</v>
      </c>
      <c r="K93" s="2">
        <v>-448.02</v>
      </c>
    </row>
    <row r="94" spans="1:11" x14ac:dyDescent="0.25">
      <c r="A94" t="s">
        <v>546</v>
      </c>
      <c r="B94" t="s">
        <v>1113</v>
      </c>
      <c r="C94" t="str">
        <f t="shared" si="1"/>
        <v>5831_831000022</v>
      </c>
      <c r="D94" t="s">
        <v>1114</v>
      </c>
      <c r="E94" s="2">
        <v>11610.2</v>
      </c>
      <c r="F94" s="1">
        <v>43538</v>
      </c>
      <c r="G94" t="s">
        <v>934</v>
      </c>
      <c r="H94" t="s">
        <v>4</v>
      </c>
      <c r="I94" s="2">
        <v>11907.9</v>
      </c>
      <c r="J94" s="2">
        <v>-297.7</v>
      </c>
      <c r="K94" s="2">
        <v>-396.93</v>
      </c>
    </row>
    <row r="95" spans="1:11" x14ac:dyDescent="0.25">
      <c r="A95" t="s">
        <v>546</v>
      </c>
      <c r="B95" t="s">
        <v>1115</v>
      </c>
      <c r="C95" t="str">
        <f t="shared" si="1"/>
        <v>5831_831000013</v>
      </c>
      <c r="D95" t="s">
        <v>1116</v>
      </c>
      <c r="E95" s="2">
        <v>1457767.74</v>
      </c>
      <c r="F95" s="1">
        <v>43465</v>
      </c>
      <c r="G95" t="s">
        <v>316</v>
      </c>
      <c r="H95" t="s">
        <v>4</v>
      </c>
      <c r="I95" s="2">
        <v>1534492.36</v>
      </c>
      <c r="J95" s="2">
        <v>-76724.62</v>
      </c>
      <c r="K95" s="2">
        <v>-76724.62</v>
      </c>
    </row>
    <row r="96" spans="1:11" x14ac:dyDescent="0.25">
      <c r="A96" t="s">
        <v>546</v>
      </c>
      <c r="B96" t="s">
        <v>1117</v>
      </c>
      <c r="C96" t="str">
        <f t="shared" si="1"/>
        <v>5831_831000033</v>
      </c>
      <c r="D96" t="s">
        <v>1118</v>
      </c>
      <c r="E96" s="2">
        <v>11495.25</v>
      </c>
      <c r="F96" s="1">
        <v>43538</v>
      </c>
      <c r="G96" t="s">
        <v>934</v>
      </c>
      <c r="H96" t="s">
        <v>4</v>
      </c>
      <c r="I96" s="2">
        <v>11790</v>
      </c>
      <c r="J96" s="2">
        <v>-294.75</v>
      </c>
      <c r="K96" s="2">
        <v>-393</v>
      </c>
    </row>
    <row r="97" spans="1:11" x14ac:dyDescent="0.25">
      <c r="A97" t="s">
        <v>546</v>
      </c>
      <c r="B97" t="s">
        <v>1119</v>
      </c>
      <c r="C97" t="str">
        <f t="shared" si="1"/>
        <v>5831_831000034</v>
      </c>
      <c r="D97" t="s">
        <v>1120</v>
      </c>
      <c r="E97" s="2">
        <v>4990.45</v>
      </c>
      <c r="F97" s="1">
        <v>43538</v>
      </c>
      <c r="G97" t="s">
        <v>934</v>
      </c>
      <c r="H97" t="s">
        <v>4</v>
      </c>
      <c r="I97" s="2">
        <v>5118.41</v>
      </c>
      <c r="J97" s="2">
        <v>-127.96</v>
      </c>
      <c r="K97" s="2">
        <v>-170.61</v>
      </c>
    </row>
    <row r="98" spans="1:11" x14ac:dyDescent="0.25">
      <c r="A98" t="s">
        <v>546</v>
      </c>
      <c r="B98" t="s">
        <v>1121</v>
      </c>
      <c r="C98" t="str">
        <f t="shared" si="1"/>
        <v>5831_831000035</v>
      </c>
      <c r="D98" t="s">
        <v>1120</v>
      </c>
      <c r="E98" s="2">
        <v>15148.43</v>
      </c>
      <c r="F98" s="1">
        <v>43538</v>
      </c>
      <c r="G98" t="s">
        <v>934</v>
      </c>
      <c r="H98" t="s">
        <v>4</v>
      </c>
      <c r="I98" s="2">
        <v>15536.85</v>
      </c>
      <c r="J98" s="2">
        <v>-388.42</v>
      </c>
      <c r="K98" s="2">
        <v>-517.9</v>
      </c>
    </row>
    <row r="99" spans="1:11" x14ac:dyDescent="0.25">
      <c r="A99" t="s">
        <v>546</v>
      </c>
      <c r="B99" t="s">
        <v>1122</v>
      </c>
      <c r="C99" t="str">
        <f t="shared" si="1"/>
        <v>5831_831000036</v>
      </c>
      <c r="D99" t="s">
        <v>1123</v>
      </c>
      <c r="E99" s="2">
        <v>11862.31</v>
      </c>
      <c r="F99" s="1">
        <v>43538</v>
      </c>
      <c r="G99" t="s">
        <v>934</v>
      </c>
      <c r="H99" t="s">
        <v>4</v>
      </c>
      <c r="I99" s="2">
        <v>12166.47</v>
      </c>
      <c r="J99" s="2">
        <v>-304.16000000000003</v>
      </c>
      <c r="K99" s="2">
        <v>-405.55</v>
      </c>
    </row>
    <row r="100" spans="1:11" x14ac:dyDescent="0.25">
      <c r="A100" t="s">
        <v>546</v>
      </c>
      <c r="B100" t="s">
        <v>1124</v>
      </c>
      <c r="C100" t="str">
        <f t="shared" si="1"/>
        <v>5831_831000038</v>
      </c>
      <c r="D100" t="s">
        <v>1125</v>
      </c>
      <c r="E100" s="2">
        <v>296495.18</v>
      </c>
      <c r="F100" s="1">
        <v>43801</v>
      </c>
      <c r="G100" t="s">
        <v>934</v>
      </c>
      <c r="H100" t="s">
        <v>4</v>
      </c>
      <c r="I100" s="2">
        <v>296495.18</v>
      </c>
      <c r="J100" s="2">
        <v>0</v>
      </c>
      <c r="K100" s="2">
        <v>-9883.17</v>
      </c>
    </row>
    <row r="101" spans="1:11" x14ac:dyDescent="0.25">
      <c r="A101" t="s">
        <v>546</v>
      </c>
      <c r="B101" t="s">
        <v>1126</v>
      </c>
      <c r="C101" t="str">
        <f t="shared" si="1"/>
        <v>5831_831000011</v>
      </c>
      <c r="D101" t="s">
        <v>1127</v>
      </c>
      <c r="E101" s="2">
        <v>359657.62</v>
      </c>
      <c r="F101" s="1">
        <v>43191</v>
      </c>
      <c r="G101" t="s">
        <v>316</v>
      </c>
      <c r="H101" t="s">
        <v>4</v>
      </c>
      <c r="I101" s="2">
        <v>392353.77</v>
      </c>
      <c r="J101" s="2">
        <v>-32696.15</v>
      </c>
      <c r="K101" s="2">
        <v>-19617.689999999999</v>
      </c>
    </row>
    <row r="102" spans="1:11" x14ac:dyDescent="0.25">
      <c r="A102" t="s">
        <v>546</v>
      </c>
      <c r="B102" t="s">
        <v>1128</v>
      </c>
      <c r="C102" t="str">
        <f t="shared" si="1"/>
        <v>5831_831000037</v>
      </c>
      <c r="D102" t="s">
        <v>1129</v>
      </c>
      <c r="E102" s="2">
        <v>1181590.8500000001</v>
      </c>
      <c r="F102" s="1">
        <v>43566</v>
      </c>
      <c r="G102" t="s">
        <v>934</v>
      </c>
      <c r="H102" t="s">
        <v>4</v>
      </c>
      <c r="I102" s="2">
        <v>1208445.19</v>
      </c>
      <c r="J102" s="2">
        <v>-26854.34</v>
      </c>
      <c r="K102" s="2">
        <v>-40281.51</v>
      </c>
    </row>
    <row r="103" spans="1:11" x14ac:dyDescent="0.25">
      <c r="A103" t="s">
        <v>546</v>
      </c>
      <c r="B103" t="s">
        <v>1130</v>
      </c>
      <c r="C103" t="str">
        <f t="shared" si="1"/>
        <v>5831_831000007</v>
      </c>
      <c r="D103" t="s">
        <v>1131</v>
      </c>
      <c r="E103" s="2">
        <v>56145.51</v>
      </c>
      <c r="F103" s="1">
        <v>42527</v>
      </c>
      <c r="G103" t="s">
        <v>316</v>
      </c>
      <c r="H103" t="s">
        <v>4</v>
      </c>
      <c r="I103" s="2">
        <v>68055.17</v>
      </c>
      <c r="J103" s="2">
        <v>-11909.66</v>
      </c>
      <c r="K103" s="2">
        <v>-3402.76</v>
      </c>
    </row>
    <row r="104" spans="1:11" x14ac:dyDescent="0.25">
      <c r="A104" t="s">
        <v>546</v>
      </c>
      <c r="B104" t="s">
        <v>1734</v>
      </c>
      <c r="C104" t="str">
        <f t="shared" si="1"/>
        <v>5831_831000017</v>
      </c>
      <c r="D104" t="s">
        <v>1735</v>
      </c>
      <c r="E104" s="2">
        <v>1650707.81</v>
      </c>
      <c r="F104" s="1">
        <v>43790</v>
      </c>
      <c r="G104" t="s">
        <v>934</v>
      </c>
      <c r="H104" t="s">
        <v>4</v>
      </c>
      <c r="I104" s="2">
        <v>1655305.88</v>
      </c>
      <c r="J104" s="2">
        <v>-4598.07</v>
      </c>
      <c r="K104" s="2">
        <v>-55176.86</v>
      </c>
    </row>
    <row r="105" spans="1:11" x14ac:dyDescent="0.25">
      <c r="A105" t="s">
        <v>546</v>
      </c>
      <c r="B105" t="s">
        <v>1736</v>
      </c>
      <c r="C105" t="str">
        <f t="shared" si="1"/>
        <v>5831_831000018</v>
      </c>
      <c r="D105" t="s">
        <v>1737</v>
      </c>
      <c r="E105" s="2">
        <v>981209.89</v>
      </c>
      <c r="F105" s="1">
        <v>43790</v>
      </c>
      <c r="G105" t="s">
        <v>934</v>
      </c>
      <c r="H105" t="s">
        <v>4</v>
      </c>
      <c r="I105" s="2">
        <v>983943.07</v>
      </c>
      <c r="J105" s="2">
        <v>-2733.18</v>
      </c>
      <c r="K105" s="2">
        <v>-32798.1</v>
      </c>
    </row>
    <row r="106" spans="1:11" x14ac:dyDescent="0.25">
      <c r="A106" t="s">
        <v>546</v>
      </c>
      <c r="B106" t="s">
        <v>2165</v>
      </c>
      <c r="C106" t="str">
        <f t="shared" si="1"/>
        <v>5831_831000005</v>
      </c>
      <c r="D106" t="s">
        <v>2166</v>
      </c>
      <c r="E106" s="2">
        <v>9802.3799999999992</v>
      </c>
      <c r="F106" s="1">
        <v>41639</v>
      </c>
      <c r="G106" t="s">
        <v>316</v>
      </c>
      <c r="H106" t="s">
        <v>4</v>
      </c>
      <c r="I106" s="2">
        <v>14003.4</v>
      </c>
      <c r="J106" s="2">
        <v>-4201.0200000000004</v>
      </c>
      <c r="K106" s="2">
        <v>-700.17</v>
      </c>
    </row>
    <row r="107" spans="1:11" x14ac:dyDescent="0.25">
      <c r="A107" t="s">
        <v>546</v>
      </c>
      <c r="B107" t="s">
        <v>2167</v>
      </c>
      <c r="C107" t="str">
        <f t="shared" si="1"/>
        <v>5831_831000006</v>
      </c>
      <c r="D107" t="s">
        <v>2168</v>
      </c>
      <c r="E107" s="2">
        <v>434548.62</v>
      </c>
      <c r="F107" s="1">
        <v>41639</v>
      </c>
      <c r="G107" t="s">
        <v>316</v>
      </c>
      <c r="H107" t="s">
        <v>4</v>
      </c>
      <c r="I107" s="2">
        <v>620783.76</v>
      </c>
      <c r="J107" s="2">
        <v>-186235.14</v>
      </c>
      <c r="K107" s="2">
        <v>-31039.19</v>
      </c>
    </row>
    <row r="108" spans="1:11" x14ac:dyDescent="0.25">
      <c r="A108" t="s">
        <v>546</v>
      </c>
      <c r="B108" t="s">
        <v>2320</v>
      </c>
      <c r="C108" t="str">
        <f t="shared" si="1"/>
        <v>5831_831000002</v>
      </c>
      <c r="D108" t="s">
        <v>2321</v>
      </c>
      <c r="E108" s="2">
        <v>106471.85</v>
      </c>
      <c r="F108" s="1">
        <v>41347</v>
      </c>
      <c r="G108" t="s">
        <v>316</v>
      </c>
      <c r="H108" t="s">
        <v>4</v>
      </c>
      <c r="I108" s="2">
        <v>160712.22</v>
      </c>
      <c r="J108" s="2">
        <v>-54240.37</v>
      </c>
      <c r="K108" s="2">
        <v>-8035.61</v>
      </c>
    </row>
    <row r="109" spans="1:11" x14ac:dyDescent="0.25">
      <c r="A109" t="s">
        <v>313</v>
      </c>
      <c r="B109" t="s">
        <v>314</v>
      </c>
      <c r="C109" t="str">
        <f t="shared" si="1"/>
        <v>5891_891000108</v>
      </c>
      <c r="D109" t="s">
        <v>315</v>
      </c>
      <c r="E109" s="2">
        <v>333798.07</v>
      </c>
      <c r="F109" s="1">
        <v>43830</v>
      </c>
      <c r="G109" t="s">
        <v>316</v>
      </c>
      <c r="H109" t="s">
        <v>4</v>
      </c>
      <c r="I109" s="2">
        <v>333798.07</v>
      </c>
      <c r="J109" s="2">
        <v>0</v>
      </c>
      <c r="K109" s="2">
        <v>-16689.900000000001</v>
      </c>
    </row>
    <row r="110" spans="1:11" x14ac:dyDescent="0.25">
      <c r="A110" t="s">
        <v>313</v>
      </c>
      <c r="B110" t="s">
        <v>317</v>
      </c>
      <c r="C110" t="str">
        <f t="shared" si="1"/>
        <v>5891_891000117</v>
      </c>
      <c r="D110" t="s">
        <v>318</v>
      </c>
      <c r="E110" s="2">
        <v>373009.83</v>
      </c>
      <c r="F110" s="1">
        <v>44196</v>
      </c>
      <c r="G110" t="s">
        <v>316</v>
      </c>
      <c r="H110" t="s">
        <v>4</v>
      </c>
      <c r="I110" s="2">
        <v>373009.83</v>
      </c>
      <c r="J110" s="2">
        <v>0</v>
      </c>
      <c r="K110" s="2">
        <v>0</v>
      </c>
    </row>
    <row r="111" spans="1:11" x14ac:dyDescent="0.25">
      <c r="A111" t="s">
        <v>313</v>
      </c>
      <c r="B111" t="s">
        <v>319</v>
      </c>
      <c r="C111" t="str">
        <f t="shared" si="1"/>
        <v>5891_891000109</v>
      </c>
      <c r="D111" t="s">
        <v>320</v>
      </c>
      <c r="E111" s="2">
        <v>111449.06</v>
      </c>
      <c r="F111" s="1">
        <v>43830</v>
      </c>
      <c r="G111" t="s">
        <v>316</v>
      </c>
      <c r="H111" t="s">
        <v>4</v>
      </c>
      <c r="I111" s="2">
        <v>111449.06</v>
      </c>
      <c r="J111" s="2">
        <v>0</v>
      </c>
      <c r="K111" s="2">
        <v>-5572.45</v>
      </c>
    </row>
    <row r="112" spans="1:11" x14ac:dyDescent="0.25">
      <c r="A112" t="s">
        <v>313</v>
      </c>
      <c r="B112" t="s">
        <v>321</v>
      </c>
      <c r="C112" t="str">
        <f t="shared" si="1"/>
        <v>5891_891000118</v>
      </c>
      <c r="D112" t="s">
        <v>322</v>
      </c>
      <c r="E112" s="2">
        <v>167706.29999999999</v>
      </c>
      <c r="F112" s="1">
        <v>44196</v>
      </c>
      <c r="G112" t="s">
        <v>316</v>
      </c>
      <c r="H112" t="s">
        <v>4</v>
      </c>
      <c r="I112" s="2">
        <v>167706.29999999999</v>
      </c>
      <c r="J112" s="2">
        <v>0</v>
      </c>
      <c r="K112" s="2">
        <v>0</v>
      </c>
    </row>
    <row r="113" spans="1:11" x14ac:dyDescent="0.25">
      <c r="A113" t="s">
        <v>313</v>
      </c>
      <c r="B113" t="s">
        <v>844</v>
      </c>
      <c r="C113" t="str">
        <f t="shared" si="1"/>
        <v>5891_891000082</v>
      </c>
      <c r="D113" t="s">
        <v>845</v>
      </c>
      <c r="E113" s="2">
        <v>286825</v>
      </c>
      <c r="F113" s="1">
        <v>43538</v>
      </c>
      <c r="G113" t="s">
        <v>316</v>
      </c>
      <c r="H113" t="s">
        <v>4</v>
      </c>
      <c r="I113" s="2">
        <v>298000</v>
      </c>
      <c r="J113" s="2">
        <v>-11175</v>
      </c>
      <c r="K113" s="2">
        <v>-14900</v>
      </c>
    </row>
    <row r="114" spans="1:11" x14ac:dyDescent="0.25">
      <c r="A114" t="s">
        <v>313</v>
      </c>
      <c r="B114" t="s">
        <v>846</v>
      </c>
      <c r="C114" t="str">
        <f t="shared" si="1"/>
        <v>5891_891000085</v>
      </c>
      <c r="D114" t="s">
        <v>847</v>
      </c>
      <c r="E114" s="2">
        <v>143412.5</v>
      </c>
      <c r="F114" s="1">
        <v>43538</v>
      </c>
      <c r="G114" t="s">
        <v>316</v>
      </c>
      <c r="H114" t="s">
        <v>4</v>
      </c>
      <c r="I114" s="2">
        <v>149000</v>
      </c>
      <c r="J114" s="2">
        <v>-5587.5</v>
      </c>
      <c r="K114" s="2">
        <v>-7450</v>
      </c>
    </row>
    <row r="115" spans="1:11" x14ac:dyDescent="0.25">
      <c r="A115" t="s">
        <v>313</v>
      </c>
      <c r="B115" t="s">
        <v>848</v>
      </c>
      <c r="C115" t="str">
        <f t="shared" si="1"/>
        <v>5891_891000089</v>
      </c>
      <c r="D115" t="s">
        <v>849</v>
      </c>
      <c r="E115" s="2">
        <v>143412.5</v>
      </c>
      <c r="F115" s="1">
        <v>43538</v>
      </c>
      <c r="G115" t="s">
        <v>316</v>
      </c>
      <c r="H115" t="s">
        <v>4</v>
      </c>
      <c r="I115" s="2">
        <v>149000</v>
      </c>
      <c r="J115" s="2">
        <v>-5587.5</v>
      </c>
      <c r="K115" s="2">
        <v>-7450</v>
      </c>
    </row>
    <row r="116" spans="1:11" x14ac:dyDescent="0.25">
      <c r="A116" t="s">
        <v>313</v>
      </c>
      <c r="B116" t="s">
        <v>850</v>
      </c>
      <c r="C116" t="str">
        <f t="shared" si="1"/>
        <v>5891_891000091</v>
      </c>
      <c r="D116" t="s">
        <v>851</v>
      </c>
      <c r="E116" s="2">
        <v>4739402.9400000004</v>
      </c>
      <c r="F116" s="1">
        <v>43538</v>
      </c>
      <c r="G116" t="s">
        <v>316</v>
      </c>
      <c r="H116" t="s">
        <v>4</v>
      </c>
      <c r="I116" s="2">
        <v>4924055</v>
      </c>
      <c r="J116" s="2">
        <v>-184652.06</v>
      </c>
      <c r="K116" s="2">
        <v>-246202.75</v>
      </c>
    </row>
    <row r="117" spans="1:11" x14ac:dyDescent="0.25">
      <c r="A117" t="s">
        <v>313</v>
      </c>
      <c r="B117" t="s">
        <v>852</v>
      </c>
      <c r="C117" t="str">
        <f t="shared" si="1"/>
        <v>5891_891000083</v>
      </c>
      <c r="D117" t="s">
        <v>853</v>
      </c>
      <c r="E117" s="2">
        <v>143412.5</v>
      </c>
      <c r="F117" s="1">
        <v>43538</v>
      </c>
      <c r="G117" t="s">
        <v>316</v>
      </c>
      <c r="H117" t="s">
        <v>4</v>
      </c>
      <c r="I117" s="2">
        <v>149000</v>
      </c>
      <c r="J117" s="2">
        <v>-5587.5</v>
      </c>
      <c r="K117" s="2">
        <v>-7450</v>
      </c>
    </row>
    <row r="118" spans="1:11" x14ac:dyDescent="0.25">
      <c r="A118" t="s">
        <v>313</v>
      </c>
      <c r="B118" t="s">
        <v>854</v>
      </c>
      <c r="C118" t="str">
        <f t="shared" si="1"/>
        <v>5891_891000070</v>
      </c>
      <c r="D118" t="s">
        <v>855</v>
      </c>
      <c r="E118" s="2">
        <v>366712.5</v>
      </c>
      <c r="F118" s="1">
        <v>43538</v>
      </c>
      <c r="G118" t="s">
        <v>316</v>
      </c>
      <c r="H118" t="s">
        <v>4</v>
      </c>
      <c r="I118" s="2">
        <v>381000</v>
      </c>
      <c r="J118" s="2">
        <v>-14287.5</v>
      </c>
      <c r="K118" s="2">
        <v>-19050</v>
      </c>
    </row>
    <row r="119" spans="1:11" x14ac:dyDescent="0.25">
      <c r="A119" t="s">
        <v>313</v>
      </c>
      <c r="B119" t="s">
        <v>876</v>
      </c>
      <c r="C119" t="str">
        <f t="shared" si="1"/>
        <v>5891_891000081</v>
      </c>
      <c r="D119" t="s">
        <v>877</v>
      </c>
      <c r="E119" s="2">
        <v>170069.9</v>
      </c>
      <c r="F119" s="1">
        <v>43538</v>
      </c>
      <c r="G119" t="s">
        <v>316</v>
      </c>
      <c r="H119" t="s">
        <v>4</v>
      </c>
      <c r="I119" s="2">
        <v>176696</v>
      </c>
      <c r="J119" s="2">
        <v>-6626.1</v>
      </c>
      <c r="K119" s="2">
        <v>-8834.7999999999993</v>
      </c>
    </row>
    <row r="120" spans="1:11" x14ac:dyDescent="0.25">
      <c r="A120" t="s">
        <v>313</v>
      </c>
      <c r="B120" t="s">
        <v>878</v>
      </c>
      <c r="C120" t="str">
        <f t="shared" si="1"/>
        <v>5891_891000092</v>
      </c>
      <c r="D120" t="s">
        <v>879</v>
      </c>
      <c r="E120" s="2">
        <v>143412.5</v>
      </c>
      <c r="F120" s="1">
        <v>43538</v>
      </c>
      <c r="G120" t="s">
        <v>316</v>
      </c>
      <c r="H120" t="s">
        <v>4</v>
      </c>
      <c r="I120" s="2">
        <v>149000</v>
      </c>
      <c r="J120" s="2">
        <v>-5587.5</v>
      </c>
      <c r="K120" s="2">
        <v>-7450</v>
      </c>
    </row>
    <row r="121" spans="1:11" x14ac:dyDescent="0.25">
      <c r="A121" t="s">
        <v>313</v>
      </c>
      <c r="B121" t="s">
        <v>880</v>
      </c>
      <c r="C121" t="str">
        <f t="shared" si="1"/>
        <v>5891_891000084</v>
      </c>
      <c r="D121" t="s">
        <v>881</v>
      </c>
      <c r="E121" s="2">
        <v>214987.85</v>
      </c>
      <c r="F121" s="1">
        <v>43538</v>
      </c>
      <c r="G121" t="s">
        <v>316</v>
      </c>
      <c r="H121" t="s">
        <v>4</v>
      </c>
      <c r="I121" s="2">
        <v>223364</v>
      </c>
      <c r="J121" s="2">
        <v>-8376.15</v>
      </c>
      <c r="K121" s="2">
        <v>-11168.2</v>
      </c>
    </row>
    <row r="122" spans="1:11" x14ac:dyDescent="0.25">
      <c r="A122" t="s">
        <v>313</v>
      </c>
      <c r="B122" t="s">
        <v>882</v>
      </c>
      <c r="C122" t="str">
        <f t="shared" si="1"/>
        <v>5891_891000088</v>
      </c>
      <c r="D122" t="s">
        <v>883</v>
      </c>
      <c r="E122" s="2">
        <v>248917.43</v>
      </c>
      <c r="F122" s="1">
        <v>43538</v>
      </c>
      <c r="G122" t="s">
        <v>316</v>
      </c>
      <c r="H122" t="s">
        <v>4</v>
      </c>
      <c r="I122" s="2">
        <v>258615.51</v>
      </c>
      <c r="J122" s="2">
        <v>-9698.08</v>
      </c>
      <c r="K122" s="2">
        <v>-12930.78</v>
      </c>
    </row>
    <row r="123" spans="1:11" x14ac:dyDescent="0.25">
      <c r="A123" t="s">
        <v>313</v>
      </c>
      <c r="B123" t="s">
        <v>884</v>
      </c>
      <c r="C123" t="str">
        <f t="shared" si="1"/>
        <v>5891_891000090</v>
      </c>
      <c r="D123" t="s">
        <v>885</v>
      </c>
      <c r="E123" s="2">
        <v>143412.5</v>
      </c>
      <c r="F123" s="1">
        <v>43538</v>
      </c>
      <c r="G123" t="s">
        <v>316</v>
      </c>
      <c r="H123" t="s">
        <v>4</v>
      </c>
      <c r="I123" s="2">
        <v>149000</v>
      </c>
      <c r="J123" s="2">
        <v>-5587.5</v>
      </c>
      <c r="K123" s="2">
        <v>-7450</v>
      </c>
    </row>
    <row r="124" spans="1:11" x14ac:dyDescent="0.25">
      <c r="A124" t="s">
        <v>313</v>
      </c>
      <c r="B124" t="s">
        <v>886</v>
      </c>
      <c r="C124" t="str">
        <f t="shared" si="1"/>
        <v>5891_891000086</v>
      </c>
      <c r="D124" t="s">
        <v>887</v>
      </c>
      <c r="E124" s="2">
        <v>136655.75</v>
      </c>
      <c r="F124" s="1">
        <v>43538</v>
      </c>
      <c r="G124" t="s">
        <v>316</v>
      </c>
      <c r="H124" t="s">
        <v>4</v>
      </c>
      <c r="I124" s="2">
        <v>141980</v>
      </c>
      <c r="J124" s="2">
        <v>-5324.25</v>
      </c>
      <c r="K124" s="2">
        <v>-7099</v>
      </c>
    </row>
    <row r="125" spans="1:11" x14ac:dyDescent="0.25">
      <c r="A125" t="s">
        <v>313</v>
      </c>
      <c r="B125" t="s">
        <v>888</v>
      </c>
      <c r="C125" t="str">
        <f t="shared" si="1"/>
        <v>5891_891000093</v>
      </c>
      <c r="D125" t="s">
        <v>889</v>
      </c>
      <c r="E125" s="2">
        <v>143412.5</v>
      </c>
      <c r="F125" s="1">
        <v>43538</v>
      </c>
      <c r="G125" t="s">
        <v>316</v>
      </c>
      <c r="H125" t="s">
        <v>4</v>
      </c>
      <c r="I125" s="2">
        <v>149000</v>
      </c>
      <c r="J125" s="2">
        <v>-5587.5</v>
      </c>
      <c r="K125" s="2">
        <v>-7450</v>
      </c>
    </row>
    <row r="126" spans="1:11" x14ac:dyDescent="0.25">
      <c r="A126" t="s">
        <v>313</v>
      </c>
      <c r="B126" t="s">
        <v>890</v>
      </c>
      <c r="C126" t="str">
        <f t="shared" si="1"/>
        <v>5891_891000087</v>
      </c>
      <c r="D126" t="s">
        <v>891</v>
      </c>
      <c r="E126" s="2">
        <v>143412.5</v>
      </c>
      <c r="F126" s="1">
        <v>43538</v>
      </c>
      <c r="G126" t="s">
        <v>316</v>
      </c>
      <c r="H126" t="s">
        <v>4</v>
      </c>
      <c r="I126" s="2">
        <v>149000</v>
      </c>
      <c r="J126" s="2">
        <v>-5587.5</v>
      </c>
      <c r="K126" s="2">
        <v>-7450</v>
      </c>
    </row>
    <row r="127" spans="1:11" x14ac:dyDescent="0.25">
      <c r="A127" t="s">
        <v>313</v>
      </c>
      <c r="B127" t="s">
        <v>894</v>
      </c>
      <c r="C127" t="str">
        <f t="shared" si="1"/>
        <v>5891_891000055</v>
      </c>
      <c r="D127" t="s">
        <v>895</v>
      </c>
      <c r="E127" s="2">
        <v>143412.5</v>
      </c>
      <c r="F127" s="1">
        <v>43538</v>
      </c>
      <c r="G127" t="s">
        <v>316</v>
      </c>
      <c r="H127" t="s">
        <v>4</v>
      </c>
      <c r="I127" s="2">
        <v>149000</v>
      </c>
      <c r="J127" s="2">
        <v>-5587.5</v>
      </c>
      <c r="K127" s="2">
        <v>-7450</v>
      </c>
    </row>
    <row r="128" spans="1:11" x14ac:dyDescent="0.25">
      <c r="A128" t="s">
        <v>313</v>
      </c>
      <c r="B128" t="s">
        <v>896</v>
      </c>
      <c r="C128" t="str">
        <f t="shared" si="1"/>
        <v>5891_891000047</v>
      </c>
      <c r="D128" t="s">
        <v>897</v>
      </c>
      <c r="E128" s="2">
        <v>8175992.6600000001</v>
      </c>
      <c r="F128" s="1">
        <v>43538</v>
      </c>
      <c r="G128" t="s">
        <v>316</v>
      </c>
      <c r="H128" t="s">
        <v>4</v>
      </c>
      <c r="I128" s="2">
        <v>8494537.8300000001</v>
      </c>
      <c r="J128" s="2">
        <v>-318545.17</v>
      </c>
      <c r="K128" s="2">
        <v>-424726.89</v>
      </c>
    </row>
    <row r="129" spans="1:11" x14ac:dyDescent="0.25">
      <c r="A129" t="s">
        <v>313</v>
      </c>
      <c r="B129" t="s">
        <v>898</v>
      </c>
      <c r="C129" t="str">
        <f t="shared" si="1"/>
        <v>5891_891000058</v>
      </c>
      <c r="D129" t="s">
        <v>899</v>
      </c>
      <c r="E129" s="2">
        <v>23507.18</v>
      </c>
      <c r="F129" s="1">
        <v>43538</v>
      </c>
      <c r="G129" t="s">
        <v>316</v>
      </c>
      <c r="H129" t="s">
        <v>4</v>
      </c>
      <c r="I129" s="2">
        <v>24423.040000000001</v>
      </c>
      <c r="J129" s="2">
        <v>-915.86</v>
      </c>
      <c r="K129" s="2">
        <v>-1221.1500000000001</v>
      </c>
    </row>
    <row r="130" spans="1:11" x14ac:dyDescent="0.25">
      <c r="A130" t="s">
        <v>313</v>
      </c>
      <c r="B130" t="s">
        <v>900</v>
      </c>
      <c r="C130" t="str">
        <f t="shared" ref="C130:C193" si="2">+CONCATENATE(A130,"_",B130)</f>
        <v>5891_891000065</v>
      </c>
      <c r="D130" t="s">
        <v>901</v>
      </c>
      <c r="E130" s="2">
        <v>248917.43</v>
      </c>
      <c r="F130" s="1">
        <v>43538</v>
      </c>
      <c r="G130" t="s">
        <v>316</v>
      </c>
      <c r="H130" t="s">
        <v>4</v>
      </c>
      <c r="I130" s="2">
        <v>258615.51</v>
      </c>
      <c r="J130" s="2">
        <v>-9698.08</v>
      </c>
      <c r="K130" s="2">
        <v>-12930.78</v>
      </c>
    </row>
    <row r="131" spans="1:11" x14ac:dyDescent="0.25">
      <c r="A131" t="s">
        <v>313</v>
      </c>
      <c r="B131" t="s">
        <v>902</v>
      </c>
      <c r="C131" t="str">
        <f t="shared" si="2"/>
        <v>5891_891000060</v>
      </c>
      <c r="D131" t="s">
        <v>903</v>
      </c>
      <c r="E131" s="2">
        <v>366712.5</v>
      </c>
      <c r="F131" s="1">
        <v>43538</v>
      </c>
      <c r="G131" t="s">
        <v>316</v>
      </c>
      <c r="H131" t="s">
        <v>4</v>
      </c>
      <c r="I131" s="2">
        <v>381000</v>
      </c>
      <c r="J131" s="2">
        <v>-14287.5</v>
      </c>
      <c r="K131" s="2">
        <v>-19050</v>
      </c>
    </row>
    <row r="132" spans="1:11" x14ac:dyDescent="0.25">
      <c r="A132" t="s">
        <v>313</v>
      </c>
      <c r="B132" t="s">
        <v>904</v>
      </c>
      <c r="C132" t="str">
        <f t="shared" si="2"/>
        <v>5891_891000029</v>
      </c>
      <c r="D132" t="s">
        <v>905</v>
      </c>
      <c r="E132" s="2">
        <v>366712.5</v>
      </c>
      <c r="F132" s="1">
        <v>43538</v>
      </c>
      <c r="G132" t="s">
        <v>316</v>
      </c>
      <c r="H132" t="s">
        <v>4</v>
      </c>
      <c r="I132" s="2">
        <v>381000</v>
      </c>
      <c r="J132" s="2">
        <v>-14287.5</v>
      </c>
      <c r="K132" s="2">
        <v>-19050</v>
      </c>
    </row>
    <row r="133" spans="1:11" x14ac:dyDescent="0.25">
      <c r="A133" t="s">
        <v>313</v>
      </c>
      <c r="B133" t="s">
        <v>906</v>
      </c>
      <c r="C133" t="str">
        <f t="shared" si="2"/>
        <v>5891_891000021</v>
      </c>
      <c r="D133" t="s">
        <v>907</v>
      </c>
      <c r="E133" s="2">
        <v>248917.43</v>
      </c>
      <c r="F133" s="1">
        <v>43538</v>
      </c>
      <c r="G133" t="s">
        <v>316</v>
      </c>
      <c r="H133" t="s">
        <v>4</v>
      </c>
      <c r="I133" s="2">
        <v>258615.51</v>
      </c>
      <c r="J133" s="2">
        <v>-9698.08</v>
      </c>
      <c r="K133" s="2">
        <v>-12930.78</v>
      </c>
    </row>
    <row r="134" spans="1:11" x14ac:dyDescent="0.25">
      <c r="A134" t="s">
        <v>313</v>
      </c>
      <c r="B134" t="s">
        <v>908</v>
      </c>
      <c r="C134" t="str">
        <f t="shared" si="2"/>
        <v>5891_891000059</v>
      </c>
      <c r="D134" t="s">
        <v>909</v>
      </c>
      <c r="E134" s="2">
        <v>366712.5</v>
      </c>
      <c r="F134" s="1">
        <v>43538</v>
      </c>
      <c r="G134" t="s">
        <v>316</v>
      </c>
      <c r="H134" t="s">
        <v>4</v>
      </c>
      <c r="I134" s="2">
        <v>381000</v>
      </c>
      <c r="J134" s="2">
        <v>-14287.5</v>
      </c>
      <c r="K134" s="2">
        <v>-19050</v>
      </c>
    </row>
    <row r="135" spans="1:11" x14ac:dyDescent="0.25">
      <c r="A135" t="s">
        <v>313</v>
      </c>
      <c r="B135" t="s">
        <v>910</v>
      </c>
      <c r="C135" t="str">
        <f t="shared" si="2"/>
        <v>5891_891000069</v>
      </c>
      <c r="D135" t="s">
        <v>911</v>
      </c>
      <c r="E135" s="2">
        <v>143412.5</v>
      </c>
      <c r="F135" s="1">
        <v>43538</v>
      </c>
      <c r="G135" t="s">
        <v>316</v>
      </c>
      <c r="H135" t="s">
        <v>4</v>
      </c>
      <c r="I135" s="2">
        <v>149000</v>
      </c>
      <c r="J135" s="2">
        <v>-5587.5</v>
      </c>
      <c r="K135" s="2">
        <v>-7450</v>
      </c>
    </row>
    <row r="136" spans="1:11" x14ac:dyDescent="0.25">
      <c r="A136" t="s">
        <v>313</v>
      </c>
      <c r="B136" t="s">
        <v>912</v>
      </c>
      <c r="C136" t="str">
        <f t="shared" si="2"/>
        <v>5891_891000067</v>
      </c>
      <c r="D136" t="s">
        <v>913</v>
      </c>
      <c r="E136" s="2">
        <v>149194.43</v>
      </c>
      <c r="F136" s="1">
        <v>43538</v>
      </c>
      <c r="G136" t="s">
        <v>316</v>
      </c>
      <c r="H136" t="s">
        <v>4</v>
      </c>
      <c r="I136" s="2">
        <v>155007.20000000001</v>
      </c>
      <c r="J136" s="2">
        <v>-5812.77</v>
      </c>
      <c r="K136" s="2">
        <v>-7750.36</v>
      </c>
    </row>
    <row r="137" spans="1:11" x14ac:dyDescent="0.25">
      <c r="A137" t="s">
        <v>313</v>
      </c>
      <c r="B137" t="s">
        <v>914</v>
      </c>
      <c r="C137" t="str">
        <f t="shared" si="2"/>
        <v>5891_891000061</v>
      </c>
      <c r="D137" t="s">
        <v>915</v>
      </c>
      <c r="E137" s="2">
        <v>366712.5</v>
      </c>
      <c r="F137" s="1">
        <v>43538</v>
      </c>
      <c r="G137" t="s">
        <v>316</v>
      </c>
      <c r="H137" t="s">
        <v>4</v>
      </c>
      <c r="I137" s="2">
        <v>381000</v>
      </c>
      <c r="J137" s="2">
        <v>-14287.5</v>
      </c>
      <c r="K137" s="2">
        <v>-19050</v>
      </c>
    </row>
    <row r="138" spans="1:11" x14ac:dyDescent="0.25">
      <c r="A138" t="s">
        <v>313</v>
      </c>
      <c r="B138" t="s">
        <v>943</v>
      </c>
      <c r="C138" t="str">
        <f t="shared" si="2"/>
        <v>5891_891000026</v>
      </c>
      <c r="D138" t="s">
        <v>944</v>
      </c>
      <c r="E138" s="2">
        <v>143412.5</v>
      </c>
      <c r="F138" s="1">
        <v>43538</v>
      </c>
      <c r="G138" t="s">
        <v>316</v>
      </c>
      <c r="H138" t="s">
        <v>4</v>
      </c>
      <c r="I138" s="2">
        <v>149000</v>
      </c>
      <c r="J138" s="2">
        <v>-5587.5</v>
      </c>
      <c r="K138" s="2">
        <v>-7450</v>
      </c>
    </row>
    <row r="139" spans="1:11" x14ac:dyDescent="0.25">
      <c r="A139" t="s">
        <v>313</v>
      </c>
      <c r="B139" t="s">
        <v>945</v>
      </c>
      <c r="C139" t="str">
        <f t="shared" si="2"/>
        <v>5891_891000027</v>
      </c>
      <c r="D139" t="s">
        <v>946</v>
      </c>
      <c r="E139" s="2">
        <v>143412.5</v>
      </c>
      <c r="F139" s="1">
        <v>43538</v>
      </c>
      <c r="G139" t="s">
        <v>316</v>
      </c>
      <c r="H139" t="s">
        <v>4</v>
      </c>
      <c r="I139" s="2">
        <v>149000</v>
      </c>
      <c r="J139" s="2">
        <v>-5587.5</v>
      </c>
      <c r="K139" s="2">
        <v>-7450</v>
      </c>
    </row>
    <row r="140" spans="1:11" x14ac:dyDescent="0.25">
      <c r="A140" t="s">
        <v>313</v>
      </c>
      <c r="B140" t="s">
        <v>949</v>
      </c>
      <c r="C140" t="str">
        <f t="shared" si="2"/>
        <v>5891_891000004</v>
      </c>
      <c r="D140" t="s">
        <v>950</v>
      </c>
      <c r="E140" s="2">
        <v>207179.79</v>
      </c>
      <c r="F140" s="1">
        <v>41274</v>
      </c>
      <c r="G140" t="s">
        <v>316</v>
      </c>
      <c r="H140" t="s">
        <v>4</v>
      </c>
      <c r="I140" s="2">
        <v>328034.65000000002</v>
      </c>
      <c r="J140" s="2">
        <v>-120854.86</v>
      </c>
      <c r="K140" s="2">
        <v>-17264.98</v>
      </c>
    </row>
    <row r="141" spans="1:11" x14ac:dyDescent="0.25">
      <c r="A141" t="s">
        <v>313</v>
      </c>
      <c r="B141" t="s">
        <v>1291</v>
      </c>
      <c r="C141" t="str">
        <f t="shared" si="2"/>
        <v>5891_891000000</v>
      </c>
      <c r="D141" t="s">
        <v>1292</v>
      </c>
      <c r="E141" s="2">
        <v>0</v>
      </c>
      <c r="F141" s="1">
        <v>40990</v>
      </c>
      <c r="G141" t="s">
        <v>120</v>
      </c>
      <c r="H141" t="s">
        <v>4</v>
      </c>
      <c r="I141" s="2">
        <v>0</v>
      </c>
      <c r="J141" s="2">
        <v>0</v>
      </c>
      <c r="K141" s="2">
        <v>0</v>
      </c>
    </row>
    <row r="142" spans="1:11" x14ac:dyDescent="0.25">
      <c r="A142" t="s">
        <v>313</v>
      </c>
      <c r="B142" t="s">
        <v>1449</v>
      </c>
      <c r="C142" t="str">
        <f t="shared" si="2"/>
        <v>5891_891000003</v>
      </c>
      <c r="D142" t="s">
        <v>1450</v>
      </c>
      <c r="E142" s="2">
        <v>802049.44</v>
      </c>
      <c r="F142" s="1">
        <v>41274</v>
      </c>
      <c r="G142" t="s">
        <v>316</v>
      </c>
      <c r="H142" t="s">
        <v>4</v>
      </c>
      <c r="I142" s="2">
        <v>1269911.5900000001</v>
      </c>
      <c r="J142" s="2">
        <v>-467862.15</v>
      </c>
      <c r="K142" s="2">
        <v>-66837.45</v>
      </c>
    </row>
    <row r="143" spans="1:11" x14ac:dyDescent="0.25">
      <c r="A143" t="s">
        <v>313</v>
      </c>
      <c r="B143" t="s">
        <v>2031</v>
      </c>
      <c r="C143" t="str">
        <f t="shared" si="2"/>
        <v>5891_891000094</v>
      </c>
      <c r="D143" t="s">
        <v>2032</v>
      </c>
      <c r="E143" s="2">
        <v>742030.25</v>
      </c>
      <c r="F143" s="1">
        <v>43538</v>
      </c>
      <c r="G143" t="s">
        <v>316</v>
      </c>
      <c r="H143" t="s">
        <v>4</v>
      </c>
      <c r="I143" s="2">
        <v>770940.52</v>
      </c>
      <c r="J143" s="2">
        <v>-28910.27</v>
      </c>
      <c r="K143" s="2">
        <v>-38547.03</v>
      </c>
    </row>
    <row r="144" spans="1:11" x14ac:dyDescent="0.25">
      <c r="A144" t="s">
        <v>313</v>
      </c>
      <c r="B144" t="s">
        <v>2033</v>
      </c>
      <c r="C144" t="str">
        <f t="shared" si="2"/>
        <v>5891_891000042</v>
      </c>
      <c r="D144" t="s">
        <v>2034</v>
      </c>
      <c r="E144" s="2">
        <v>771313.8</v>
      </c>
      <c r="F144" s="1">
        <v>43538</v>
      </c>
      <c r="G144" t="s">
        <v>316</v>
      </c>
      <c r="H144" t="s">
        <v>4</v>
      </c>
      <c r="I144" s="2">
        <v>801364.99</v>
      </c>
      <c r="J144" s="2">
        <v>-30051.19</v>
      </c>
      <c r="K144" s="2">
        <v>-40068.25</v>
      </c>
    </row>
    <row r="145" spans="1:11" x14ac:dyDescent="0.25">
      <c r="A145" t="s">
        <v>313</v>
      </c>
      <c r="B145" t="s">
        <v>2035</v>
      </c>
      <c r="C145" t="str">
        <f t="shared" si="2"/>
        <v>5891_891000032</v>
      </c>
      <c r="D145" t="s">
        <v>2036</v>
      </c>
      <c r="E145" s="2">
        <v>603412.36</v>
      </c>
      <c r="F145" s="1">
        <v>43538</v>
      </c>
      <c r="G145" t="s">
        <v>316</v>
      </c>
      <c r="H145" t="s">
        <v>4</v>
      </c>
      <c r="I145" s="2">
        <v>626921.93000000005</v>
      </c>
      <c r="J145" s="2">
        <v>-23509.57</v>
      </c>
      <c r="K145" s="2">
        <v>-31346.1</v>
      </c>
    </row>
    <row r="146" spans="1:11" x14ac:dyDescent="0.25">
      <c r="A146" t="s">
        <v>313</v>
      </c>
      <c r="B146" t="s">
        <v>2037</v>
      </c>
      <c r="C146" t="str">
        <f t="shared" si="2"/>
        <v>5891_891000053</v>
      </c>
      <c r="D146" t="s">
        <v>2038</v>
      </c>
      <c r="E146" s="2">
        <v>114773.31</v>
      </c>
      <c r="F146" s="1">
        <v>43538</v>
      </c>
      <c r="G146" t="s">
        <v>316</v>
      </c>
      <c r="H146" t="s">
        <v>4</v>
      </c>
      <c r="I146" s="2">
        <v>119245</v>
      </c>
      <c r="J146" s="2">
        <v>-4471.6899999999996</v>
      </c>
      <c r="K146" s="2">
        <v>-5962.25</v>
      </c>
    </row>
    <row r="147" spans="1:11" x14ac:dyDescent="0.25">
      <c r="A147" t="s">
        <v>313</v>
      </c>
      <c r="B147" t="s">
        <v>2039</v>
      </c>
      <c r="C147" t="str">
        <f t="shared" si="2"/>
        <v>5891_891000048</v>
      </c>
      <c r="D147" t="s">
        <v>2040</v>
      </c>
      <c r="E147" s="2">
        <v>534899.75</v>
      </c>
      <c r="F147" s="1">
        <v>43538</v>
      </c>
      <c r="G147" t="s">
        <v>316</v>
      </c>
      <c r="H147" t="s">
        <v>4</v>
      </c>
      <c r="I147" s="2">
        <v>555740</v>
      </c>
      <c r="J147" s="2">
        <v>-20840.25</v>
      </c>
      <c r="K147" s="2">
        <v>-27787</v>
      </c>
    </row>
    <row r="148" spans="1:11" x14ac:dyDescent="0.25">
      <c r="A148" t="s">
        <v>313</v>
      </c>
      <c r="B148" t="s">
        <v>2041</v>
      </c>
      <c r="C148" t="str">
        <f t="shared" si="2"/>
        <v>5891_891000016</v>
      </c>
      <c r="D148" t="s">
        <v>2042</v>
      </c>
      <c r="E148" s="2">
        <v>1246810.8999999999</v>
      </c>
      <c r="F148" s="1">
        <v>43538</v>
      </c>
      <c r="G148" t="s">
        <v>316</v>
      </c>
      <c r="H148" t="s">
        <v>4</v>
      </c>
      <c r="I148" s="2">
        <v>1295387.95</v>
      </c>
      <c r="J148" s="2">
        <v>-48577.05</v>
      </c>
      <c r="K148" s="2">
        <v>-64769.4</v>
      </c>
    </row>
    <row r="149" spans="1:11" x14ac:dyDescent="0.25">
      <c r="A149" t="s">
        <v>313</v>
      </c>
      <c r="B149" t="s">
        <v>2043</v>
      </c>
      <c r="C149" t="str">
        <f t="shared" si="2"/>
        <v>5891_891000075</v>
      </c>
      <c r="D149" t="s">
        <v>2044</v>
      </c>
      <c r="E149" s="2">
        <v>627031.38</v>
      </c>
      <c r="F149" s="1">
        <v>43538</v>
      </c>
      <c r="G149" t="s">
        <v>316</v>
      </c>
      <c r="H149" t="s">
        <v>4</v>
      </c>
      <c r="I149" s="2">
        <v>651461.17000000004</v>
      </c>
      <c r="J149" s="2">
        <v>-24429.79</v>
      </c>
      <c r="K149" s="2">
        <v>-32573.06</v>
      </c>
    </row>
    <row r="150" spans="1:11" x14ac:dyDescent="0.25">
      <c r="A150" t="s">
        <v>313</v>
      </c>
      <c r="B150" t="s">
        <v>2045</v>
      </c>
      <c r="C150" t="str">
        <f t="shared" si="2"/>
        <v>5891_891000034</v>
      </c>
      <c r="D150" t="s">
        <v>2046</v>
      </c>
      <c r="E150" s="2">
        <v>1098876.2</v>
      </c>
      <c r="F150" s="1">
        <v>43538</v>
      </c>
      <c r="G150" t="s">
        <v>316</v>
      </c>
      <c r="H150" t="s">
        <v>4</v>
      </c>
      <c r="I150" s="2">
        <v>1141689.56</v>
      </c>
      <c r="J150" s="2">
        <v>-42813.36</v>
      </c>
      <c r="K150" s="2">
        <v>-57084.480000000003</v>
      </c>
    </row>
    <row r="151" spans="1:11" x14ac:dyDescent="0.25">
      <c r="A151" t="s">
        <v>313</v>
      </c>
      <c r="B151" t="s">
        <v>2047</v>
      </c>
      <c r="C151" t="str">
        <f t="shared" si="2"/>
        <v>5891_891000031</v>
      </c>
      <c r="D151" t="s">
        <v>2048</v>
      </c>
      <c r="E151" s="2">
        <v>1473059.13</v>
      </c>
      <c r="F151" s="1">
        <v>43538</v>
      </c>
      <c r="G151" t="s">
        <v>316</v>
      </c>
      <c r="H151" t="s">
        <v>4</v>
      </c>
      <c r="I151" s="2">
        <v>1530451.04</v>
      </c>
      <c r="J151" s="2">
        <v>-57391.91</v>
      </c>
      <c r="K151" s="2">
        <v>-76522.55</v>
      </c>
    </row>
    <row r="152" spans="1:11" x14ac:dyDescent="0.25">
      <c r="A152" t="s">
        <v>313</v>
      </c>
      <c r="B152" t="s">
        <v>2049</v>
      </c>
      <c r="C152" t="str">
        <f t="shared" si="2"/>
        <v>5891_891000066</v>
      </c>
      <c r="D152" t="s">
        <v>2050</v>
      </c>
      <c r="E152" s="2">
        <v>423331.07</v>
      </c>
      <c r="F152" s="1">
        <v>43538</v>
      </c>
      <c r="G152" t="s">
        <v>316</v>
      </c>
      <c r="H152" t="s">
        <v>4</v>
      </c>
      <c r="I152" s="2">
        <v>439824.49</v>
      </c>
      <c r="J152" s="2">
        <v>-16493.419999999998</v>
      </c>
      <c r="K152" s="2">
        <v>-21991.22</v>
      </c>
    </row>
    <row r="153" spans="1:11" x14ac:dyDescent="0.25">
      <c r="A153" t="s">
        <v>313</v>
      </c>
      <c r="B153" t="s">
        <v>2051</v>
      </c>
      <c r="C153" t="str">
        <f t="shared" si="2"/>
        <v>5891_891000046</v>
      </c>
      <c r="D153" t="s">
        <v>2052</v>
      </c>
      <c r="E153" s="2">
        <v>819369.18</v>
      </c>
      <c r="F153" s="1">
        <v>43538</v>
      </c>
      <c r="G153" t="s">
        <v>316</v>
      </c>
      <c r="H153" t="s">
        <v>4</v>
      </c>
      <c r="I153" s="2">
        <v>851292.65</v>
      </c>
      <c r="J153" s="2">
        <v>-31923.47</v>
      </c>
      <c r="K153" s="2">
        <v>-42564.63</v>
      </c>
    </row>
    <row r="154" spans="1:11" x14ac:dyDescent="0.25">
      <c r="A154" t="s">
        <v>313</v>
      </c>
      <c r="B154" t="s">
        <v>2053</v>
      </c>
      <c r="C154" t="str">
        <f t="shared" si="2"/>
        <v>5891_891000063</v>
      </c>
      <c r="D154" t="s">
        <v>2054</v>
      </c>
      <c r="E154" s="2">
        <v>875154.13</v>
      </c>
      <c r="F154" s="1">
        <v>43538</v>
      </c>
      <c r="G154" t="s">
        <v>316</v>
      </c>
      <c r="H154" t="s">
        <v>4</v>
      </c>
      <c r="I154" s="2">
        <v>909251.04</v>
      </c>
      <c r="J154" s="2">
        <v>-34096.910000000003</v>
      </c>
      <c r="K154" s="2">
        <v>-45462.55</v>
      </c>
    </row>
    <row r="155" spans="1:11" x14ac:dyDescent="0.25">
      <c r="A155" t="s">
        <v>313</v>
      </c>
      <c r="B155" t="s">
        <v>2055</v>
      </c>
      <c r="C155" t="str">
        <f t="shared" si="2"/>
        <v>5891_891000024</v>
      </c>
      <c r="D155" t="s">
        <v>2056</v>
      </c>
      <c r="E155" s="2">
        <v>1073320.97</v>
      </c>
      <c r="F155" s="1">
        <v>43538</v>
      </c>
      <c r="G155" t="s">
        <v>316</v>
      </c>
      <c r="H155" t="s">
        <v>4</v>
      </c>
      <c r="I155" s="2">
        <v>1115138.67</v>
      </c>
      <c r="J155" s="2">
        <v>-41817.699999999997</v>
      </c>
      <c r="K155" s="2">
        <v>-55756.93</v>
      </c>
    </row>
    <row r="156" spans="1:11" x14ac:dyDescent="0.25">
      <c r="A156" t="s">
        <v>313</v>
      </c>
      <c r="B156" t="s">
        <v>2057</v>
      </c>
      <c r="C156" t="str">
        <f t="shared" si="2"/>
        <v>5891_891000078</v>
      </c>
      <c r="D156" t="s">
        <v>2058</v>
      </c>
      <c r="E156" s="2">
        <v>668172.41</v>
      </c>
      <c r="F156" s="1">
        <v>43538</v>
      </c>
      <c r="G156" t="s">
        <v>316</v>
      </c>
      <c r="H156" t="s">
        <v>4</v>
      </c>
      <c r="I156" s="2">
        <v>694205.1</v>
      </c>
      <c r="J156" s="2">
        <v>-26032.69</v>
      </c>
      <c r="K156" s="2">
        <v>-34710.26</v>
      </c>
    </row>
    <row r="157" spans="1:11" x14ac:dyDescent="0.25">
      <c r="A157" t="s">
        <v>313</v>
      </c>
      <c r="B157" t="s">
        <v>2059</v>
      </c>
      <c r="C157" t="str">
        <f t="shared" si="2"/>
        <v>5891_891000079</v>
      </c>
      <c r="D157" t="s">
        <v>2060</v>
      </c>
      <c r="E157" s="2">
        <v>114773.31</v>
      </c>
      <c r="F157" s="1">
        <v>43538</v>
      </c>
      <c r="G157" t="s">
        <v>316</v>
      </c>
      <c r="H157" t="s">
        <v>4</v>
      </c>
      <c r="I157" s="2">
        <v>119245</v>
      </c>
      <c r="J157" s="2">
        <v>-4471.6899999999996</v>
      </c>
      <c r="K157" s="2">
        <v>-5962.25</v>
      </c>
    </row>
    <row r="158" spans="1:11" x14ac:dyDescent="0.25">
      <c r="A158" t="s">
        <v>313</v>
      </c>
      <c r="B158" t="s">
        <v>2061</v>
      </c>
      <c r="C158" t="str">
        <f t="shared" si="2"/>
        <v>5891_891000074</v>
      </c>
      <c r="D158" t="s">
        <v>2062</v>
      </c>
      <c r="E158" s="2">
        <v>185206.55</v>
      </c>
      <c r="F158" s="1">
        <v>43538</v>
      </c>
      <c r="G158" t="s">
        <v>316</v>
      </c>
      <c r="H158" t="s">
        <v>4</v>
      </c>
      <c r="I158" s="2">
        <v>192422.39</v>
      </c>
      <c r="J158" s="2">
        <v>-7215.84</v>
      </c>
      <c r="K158" s="2">
        <v>-9621.1200000000008</v>
      </c>
    </row>
    <row r="159" spans="1:11" x14ac:dyDescent="0.25">
      <c r="A159" t="s">
        <v>313</v>
      </c>
      <c r="B159" t="s">
        <v>2063</v>
      </c>
      <c r="C159" t="str">
        <f t="shared" si="2"/>
        <v>5891_891000038</v>
      </c>
      <c r="D159" t="s">
        <v>2064</v>
      </c>
      <c r="E159" s="2">
        <v>207423.03</v>
      </c>
      <c r="F159" s="1">
        <v>43538</v>
      </c>
      <c r="G159" t="s">
        <v>316</v>
      </c>
      <c r="H159" t="s">
        <v>4</v>
      </c>
      <c r="I159" s="2">
        <v>215504.45</v>
      </c>
      <c r="J159" s="2">
        <v>-8081.42</v>
      </c>
      <c r="K159" s="2">
        <v>-10775.22</v>
      </c>
    </row>
    <row r="160" spans="1:11" x14ac:dyDescent="0.25">
      <c r="A160" t="s">
        <v>313</v>
      </c>
      <c r="B160" t="s">
        <v>2065</v>
      </c>
      <c r="C160" t="str">
        <f t="shared" si="2"/>
        <v>5891_891000023</v>
      </c>
      <c r="D160" t="s">
        <v>2066</v>
      </c>
      <c r="E160" s="2">
        <v>1140580.24</v>
      </c>
      <c r="F160" s="1">
        <v>43538</v>
      </c>
      <c r="G160" t="s">
        <v>316</v>
      </c>
      <c r="H160" t="s">
        <v>4</v>
      </c>
      <c r="I160" s="2">
        <v>1185018.43</v>
      </c>
      <c r="J160" s="2">
        <v>-44438.19</v>
      </c>
      <c r="K160" s="2">
        <v>-59250.92</v>
      </c>
    </row>
    <row r="161" spans="1:11" x14ac:dyDescent="0.25">
      <c r="A161" t="s">
        <v>313</v>
      </c>
      <c r="B161" t="s">
        <v>2067</v>
      </c>
      <c r="C161" t="str">
        <f t="shared" si="2"/>
        <v>5891_891000062</v>
      </c>
      <c r="D161" t="s">
        <v>2068</v>
      </c>
      <c r="E161" s="2">
        <v>366712.5</v>
      </c>
      <c r="F161" s="1">
        <v>43538</v>
      </c>
      <c r="G161" t="s">
        <v>316</v>
      </c>
      <c r="H161" t="s">
        <v>4</v>
      </c>
      <c r="I161" s="2">
        <v>381000</v>
      </c>
      <c r="J161" s="2">
        <v>-14287.5</v>
      </c>
      <c r="K161" s="2">
        <v>-19050</v>
      </c>
    </row>
    <row r="162" spans="1:11" x14ac:dyDescent="0.25">
      <c r="A162" t="s">
        <v>313</v>
      </c>
      <c r="B162" t="s">
        <v>2069</v>
      </c>
      <c r="C162" t="str">
        <f t="shared" si="2"/>
        <v>5891_891000095</v>
      </c>
      <c r="D162" t="s">
        <v>2070</v>
      </c>
      <c r="E162" s="2">
        <v>513893.53</v>
      </c>
      <c r="F162" s="1">
        <v>43538</v>
      </c>
      <c r="G162" t="s">
        <v>316</v>
      </c>
      <c r="H162" t="s">
        <v>4</v>
      </c>
      <c r="I162" s="2">
        <v>533915.36</v>
      </c>
      <c r="J162" s="2">
        <v>-20021.830000000002</v>
      </c>
      <c r="K162" s="2">
        <v>-26695.77</v>
      </c>
    </row>
    <row r="163" spans="1:11" x14ac:dyDescent="0.25">
      <c r="A163" t="s">
        <v>313</v>
      </c>
      <c r="B163" t="s">
        <v>2071</v>
      </c>
      <c r="C163" t="str">
        <f t="shared" si="2"/>
        <v>5891_891000030</v>
      </c>
      <c r="D163" t="s">
        <v>2072</v>
      </c>
      <c r="E163" s="2">
        <v>225933.76</v>
      </c>
      <c r="F163" s="1">
        <v>43538</v>
      </c>
      <c r="G163" t="s">
        <v>316</v>
      </c>
      <c r="H163" t="s">
        <v>4</v>
      </c>
      <c r="I163" s="2">
        <v>234736.37</v>
      </c>
      <c r="J163" s="2">
        <v>-8802.61</v>
      </c>
      <c r="K163" s="2">
        <v>-11736.82</v>
      </c>
    </row>
    <row r="164" spans="1:11" x14ac:dyDescent="0.25">
      <c r="A164" t="s">
        <v>313</v>
      </c>
      <c r="B164" t="s">
        <v>2073</v>
      </c>
      <c r="C164" t="str">
        <f t="shared" si="2"/>
        <v>5891_891000096</v>
      </c>
      <c r="D164" t="s">
        <v>2074</v>
      </c>
      <c r="E164" s="2">
        <v>524137.59</v>
      </c>
      <c r="F164" s="1">
        <v>43538</v>
      </c>
      <c r="G164" t="s">
        <v>316</v>
      </c>
      <c r="H164" t="s">
        <v>4</v>
      </c>
      <c r="I164" s="2">
        <v>544558.54</v>
      </c>
      <c r="J164" s="2">
        <v>-20420.95</v>
      </c>
      <c r="K164" s="2">
        <v>-27227.93</v>
      </c>
    </row>
    <row r="165" spans="1:11" x14ac:dyDescent="0.25">
      <c r="A165" t="s">
        <v>313</v>
      </c>
      <c r="B165" t="s">
        <v>2075</v>
      </c>
      <c r="C165" t="str">
        <f t="shared" si="2"/>
        <v>5891_891000077</v>
      </c>
      <c r="D165" t="s">
        <v>2076</v>
      </c>
      <c r="E165" s="2">
        <v>577582.49</v>
      </c>
      <c r="F165" s="1">
        <v>43538</v>
      </c>
      <c r="G165" t="s">
        <v>316</v>
      </c>
      <c r="H165" t="s">
        <v>4</v>
      </c>
      <c r="I165" s="2">
        <v>600085.69999999995</v>
      </c>
      <c r="J165" s="2">
        <v>-22503.21</v>
      </c>
      <c r="K165" s="2">
        <v>-30004.29</v>
      </c>
    </row>
    <row r="166" spans="1:11" x14ac:dyDescent="0.25">
      <c r="A166" t="s">
        <v>313</v>
      </c>
      <c r="B166" t="s">
        <v>2077</v>
      </c>
      <c r="C166" t="str">
        <f t="shared" si="2"/>
        <v>5891_891000068</v>
      </c>
      <c r="D166" t="s">
        <v>2078</v>
      </c>
      <c r="E166" s="2">
        <v>468385.73</v>
      </c>
      <c r="F166" s="1">
        <v>43538</v>
      </c>
      <c r="G166" t="s">
        <v>316</v>
      </c>
      <c r="H166" t="s">
        <v>4</v>
      </c>
      <c r="I166" s="2">
        <v>486634.52</v>
      </c>
      <c r="J166" s="2">
        <v>-18248.79</v>
      </c>
      <c r="K166" s="2">
        <v>-24331.73</v>
      </c>
    </row>
    <row r="167" spans="1:11" x14ac:dyDescent="0.25">
      <c r="A167" t="s">
        <v>313</v>
      </c>
      <c r="B167" t="s">
        <v>2079</v>
      </c>
      <c r="C167" t="str">
        <f t="shared" si="2"/>
        <v>5891_891000073</v>
      </c>
      <c r="D167" t="s">
        <v>2080</v>
      </c>
      <c r="E167" s="2">
        <v>423372.27</v>
      </c>
      <c r="F167" s="1">
        <v>43538</v>
      </c>
      <c r="G167" t="s">
        <v>316</v>
      </c>
      <c r="H167" t="s">
        <v>4</v>
      </c>
      <c r="I167" s="2">
        <v>439867.29</v>
      </c>
      <c r="J167" s="2">
        <v>-16495.02</v>
      </c>
      <c r="K167" s="2">
        <v>-21993.360000000001</v>
      </c>
    </row>
    <row r="168" spans="1:11" x14ac:dyDescent="0.25">
      <c r="A168" t="s">
        <v>313</v>
      </c>
      <c r="B168" t="s">
        <v>2081</v>
      </c>
      <c r="C168" t="str">
        <f t="shared" si="2"/>
        <v>5891_891000017</v>
      </c>
      <c r="D168" t="s">
        <v>2082</v>
      </c>
      <c r="E168" s="2">
        <v>222363.44</v>
      </c>
      <c r="F168" s="1">
        <v>43538</v>
      </c>
      <c r="G168" t="s">
        <v>316</v>
      </c>
      <c r="H168" t="s">
        <v>4</v>
      </c>
      <c r="I168" s="2">
        <v>231026.95</v>
      </c>
      <c r="J168" s="2">
        <v>-8663.51</v>
      </c>
      <c r="K168" s="2">
        <v>-11551.35</v>
      </c>
    </row>
    <row r="169" spans="1:11" x14ac:dyDescent="0.25">
      <c r="A169" t="s">
        <v>313</v>
      </c>
      <c r="B169" t="s">
        <v>2083</v>
      </c>
      <c r="C169" t="str">
        <f t="shared" si="2"/>
        <v>5891_891000035</v>
      </c>
      <c r="D169" t="s">
        <v>2084</v>
      </c>
      <c r="E169" s="2">
        <v>418263.97</v>
      </c>
      <c r="F169" s="1">
        <v>43538</v>
      </c>
      <c r="G169" t="s">
        <v>316</v>
      </c>
      <c r="H169" t="s">
        <v>4</v>
      </c>
      <c r="I169" s="2">
        <v>434559.97</v>
      </c>
      <c r="J169" s="2">
        <v>-16296</v>
      </c>
      <c r="K169" s="2">
        <v>-21728</v>
      </c>
    </row>
    <row r="170" spans="1:11" x14ac:dyDescent="0.25">
      <c r="A170" t="s">
        <v>313</v>
      </c>
      <c r="B170" t="s">
        <v>2085</v>
      </c>
      <c r="C170" t="str">
        <f t="shared" si="2"/>
        <v>5891_891000018</v>
      </c>
      <c r="D170" t="s">
        <v>2086</v>
      </c>
      <c r="E170" s="2">
        <v>424594.41</v>
      </c>
      <c r="F170" s="1">
        <v>43538</v>
      </c>
      <c r="G170" t="s">
        <v>316</v>
      </c>
      <c r="H170" t="s">
        <v>4</v>
      </c>
      <c r="I170" s="2">
        <v>441137.05</v>
      </c>
      <c r="J170" s="2">
        <v>-16542.64</v>
      </c>
      <c r="K170" s="2">
        <v>-22056.85</v>
      </c>
    </row>
    <row r="171" spans="1:11" x14ac:dyDescent="0.25">
      <c r="A171" t="s">
        <v>313</v>
      </c>
      <c r="B171" t="s">
        <v>2087</v>
      </c>
      <c r="C171" t="str">
        <f t="shared" si="2"/>
        <v>5891_891000015</v>
      </c>
      <c r="D171" t="s">
        <v>2088</v>
      </c>
      <c r="E171" s="2">
        <v>256102.92</v>
      </c>
      <c r="F171" s="1">
        <v>43538</v>
      </c>
      <c r="G171" t="s">
        <v>316</v>
      </c>
      <c r="H171" t="s">
        <v>4</v>
      </c>
      <c r="I171" s="2">
        <v>266080.96000000002</v>
      </c>
      <c r="J171" s="2">
        <v>-9978.0400000000009</v>
      </c>
      <c r="K171" s="2">
        <v>-13304.05</v>
      </c>
    </row>
    <row r="172" spans="1:11" x14ac:dyDescent="0.25">
      <c r="A172" t="s">
        <v>313</v>
      </c>
      <c r="B172" t="s">
        <v>2089</v>
      </c>
      <c r="C172" t="str">
        <f t="shared" si="2"/>
        <v>5891_891000020</v>
      </c>
      <c r="D172" t="s">
        <v>2090</v>
      </c>
      <c r="E172" s="2">
        <v>386432.72</v>
      </c>
      <c r="F172" s="1">
        <v>43538</v>
      </c>
      <c r="G172" t="s">
        <v>316</v>
      </c>
      <c r="H172" t="s">
        <v>4</v>
      </c>
      <c r="I172" s="2">
        <v>401488.54</v>
      </c>
      <c r="J172" s="2">
        <v>-15055.82</v>
      </c>
      <c r="K172" s="2">
        <v>-20074.43</v>
      </c>
    </row>
    <row r="173" spans="1:11" x14ac:dyDescent="0.25">
      <c r="A173" t="s">
        <v>313</v>
      </c>
      <c r="B173" t="s">
        <v>2091</v>
      </c>
      <c r="C173" t="str">
        <f t="shared" si="2"/>
        <v>5891_891000022</v>
      </c>
      <c r="D173" t="s">
        <v>2092</v>
      </c>
      <c r="E173" s="2">
        <v>911105</v>
      </c>
      <c r="F173" s="1">
        <v>43538</v>
      </c>
      <c r="G173" t="s">
        <v>316</v>
      </c>
      <c r="H173" t="s">
        <v>4</v>
      </c>
      <c r="I173" s="2">
        <v>946602.6</v>
      </c>
      <c r="J173" s="2">
        <v>-35497.599999999999</v>
      </c>
      <c r="K173" s="2">
        <v>-47330.13</v>
      </c>
    </row>
    <row r="174" spans="1:11" x14ac:dyDescent="0.25">
      <c r="A174" t="s">
        <v>313</v>
      </c>
      <c r="B174" t="s">
        <v>2093</v>
      </c>
      <c r="C174" t="str">
        <f t="shared" si="2"/>
        <v>5891_891000025</v>
      </c>
      <c r="D174" t="s">
        <v>2094</v>
      </c>
      <c r="E174" s="2">
        <v>620203.42000000004</v>
      </c>
      <c r="F174" s="1">
        <v>43538</v>
      </c>
      <c r="G174" t="s">
        <v>316</v>
      </c>
      <c r="H174" t="s">
        <v>4</v>
      </c>
      <c r="I174" s="2">
        <v>644367.18999999994</v>
      </c>
      <c r="J174" s="2">
        <v>-24163.77</v>
      </c>
      <c r="K174" s="2">
        <v>-32218.36</v>
      </c>
    </row>
    <row r="175" spans="1:11" x14ac:dyDescent="0.25">
      <c r="A175" t="s">
        <v>313</v>
      </c>
      <c r="B175" t="s">
        <v>2095</v>
      </c>
      <c r="C175" t="str">
        <f t="shared" si="2"/>
        <v>5891_891000039</v>
      </c>
      <c r="D175" t="s">
        <v>2096</v>
      </c>
      <c r="E175" s="2">
        <v>620203.42000000004</v>
      </c>
      <c r="F175" s="1">
        <v>43538</v>
      </c>
      <c r="G175" t="s">
        <v>316</v>
      </c>
      <c r="H175" t="s">
        <v>4</v>
      </c>
      <c r="I175" s="2">
        <v>644367.18999999994</v>
      </c>
      <c r="J175" s="2">
        <v>-24163.77</v>
      </c>
      <c r="K175" s="2">
        <v>-32218.36</v>
      </c>
    </row>
    <row r="176" spans="1:11" x14ac:dyDescent="0.25">
      <c r="A176" t="s">
        <v>313</v>
      </c>
      <c r="B176" t="s">
        <v>2097</v>
      </c>
      <c r="C176" t="str">
        <f t="shared" si="2"/>
        <v>5891_891000019</v>
      </c>
      <c r="D176" t="s">
        <v>2098</v>
      </c>
      <c r="E176" s="2">
        <v>903209.1</v>
      </c>
      <c r="F176" s="1">
        <v>43538</v>
      </c>
      <c r="G176" t="s">
        <v>316</v>
      </c>
      <c r="H176" t="s">
        <v>4</v>
      </c>
      <c r="I176" s="2">
        <v>938399.07</v>
      </c>
      <c r="J176" s="2">
        <v>-35189.97</v>
      </c>
      <c r="K176" s="2">
        <v>-46919.95</v>
      </c>
    </row>
    <row r="177" spans="1:11" x14ac:dyDescent="0.25">
      <c r="A177" t="s">
        <v>313</v>
      </c>
      <c r="B177" t="s">
        <v>2099</v>
      </c>
      <c r="C177" t="str">
        <f t="shared" si="2"/>
        <v>5891_891000076</v>
      </c>
      <c r="D177" t="s">
        <v>2100</v>
      </c>
      <c r="E177" s="2">
        <v>114773.31</v>
      </c>
      <c r="F177" s="1">
        <v>43538</v>
      </c>
      <c r="G177" t="s">
        <v>316</v>
      </c>
      <c r="H177" t="s">
        <v>4</v>
      </c>
      <c r="I177" s="2">
        <v>119245</v>
      </c>
      <c r="J177" s="2">
        <v>-4471.6899999999996</v>
      </c>
      <c r="K177" s="2">
        <v>-5962.25</v>
      </c>
    </row>
    <row r="178" spans="1:11" x14ac:dyDescent="0.25">
      <c r="A178" t="s">
        <v>313</v>
      </c>
      <c r="B178" t="s">
        <v>2101</v>
      </c>
      <c r="C178" t="str">
        <f t="shared" si="2"/>
        <v>5891_891000037</v>
      </c>
      <c r="D178" t="s">
        <v>2102</v>
      </c>
      <c r="E178" s="2">
        <v>114773.31</v>
      </c>
      <c r="F178" s="1">
        <v>43538</v>
      </c>
      <c r="G178" t="s">
        <v>316</v>
      </c>
      <c r="H178" t="s">
        <v>4</v>
      </c>
      <c r="I178" s="2">
        <v>119245</v>
      </c>
      <c r="J178" s="2">
        <v>-4471.6899999999996</v>
      </c>
      <c r="K178" s="2">
        <v>-5962.25</v>
      </c>
    </row>
    <row r="179" spans="1:11" x14ac:dyDescent="0.25">
      <c r="A179" t="s">
        <v>313</v>
      </c>
      <c r="B179" t="s">
        <v>2103</v>
      </c>
      <c r="C179" t="str">
        <f t="shared" si="2"/>
        <v>5891_891000002</v>
      </c>
      <c r="D179" t="s">
        <v>2104</v>
      </c>
      <c r="E179" s="2">
        <v>0</v>
      </c>
      <c r="F179" s="1">
        <v>41274</v>
      </c>
      <c r="G179" t="s">
        <v>120</v>
      </c>
      <c r="H179" t="s">
        <v>4</v>
      </c>
      <c r="I179" s="2">
        <v>0</v>
      </c>
      <c r="J179" s="2">
        <v>0</v>
      </c>
      <c r="K179" s="2">
        <v>0</v>
      </c>
    </row>
    <row r="180" spans="1:11" x14ac:dyDescent="0.25">
      <c r="A180" t="s">
        <v>313</v>
      </c>
      <c r="B180" t="s">
        <v>2105</v>
      </c>
      <c r="C180" t="str">
        <f t="shared" si="2"/>
        <v>5891_891000057</v>
      </c>
      <c r="D180" t="s">
        <v>2106</v>
      </c>
      <c r="E180" s="2">
        <v>114773.31</v>
      </c>
      <c r="F180" s="1">
        <v>43538</v>
      </c>
      <c r="G180" t="s">
        <v>316</v>
      </c>
      <c r="H180" t="s">
        <v>4</v>
      </c>
      <c r="I180" s="2">
        <v>119245</v>
      </c>
      <c r="J180" s="2">
        <v>-4471.6899999999996</v>
      </c>
      <c r="K180" s="2">
        <v>-5962.25</v>
      </c>
    </row>
    <row r="181" spans="1:11" x14ac:dyDescent="0.25">
      <c r="A181" t="s">
        <v>313</v>
      </c>
      <c r="B181" t="s">
        <v>2107</v>
      </c>
      <c r="C181" t="str">
        <f t="shared" si="2"/>
        <v>5891_891000001</v>
      </c>
      <c r="D181" t="s">
        <v>2108</v>
      </c>
      <c r="E181" s="2">
        <v>360009.06</v>
      </c>
      <c r="F181" s="1">
        <v>41274</v>
      </c>
      <c r="G181" t="s">
        <v>316</v>
      </c>
      <c r="H181" t="s">
        <v>4</v>
      </c>
      <c r="I181" s="2">
        <v>570014.37</v>
      </c>
      <c r="J181" s="2">
        <v>-210005.31</v>
      </c>
      <c r="K181" s="2">
        <v>-30000.76</v>
      </c>
    </row>
    <row r="182" spans="1:11" x14ac:dyDescent="0.25">
      <c r="A182" t="s">
        <v>313</v>
      </c>
      <c r="B182" t="s">
        <v>2111</v>
      </c>
      <c r="C182" t="str">
        <f t="shared" si="2"/>
        <v>5891_891000051</v>
      </c>
      <c r="D182" t="s">
        <v>2112</v>
      </c>
      <c r="E182" s="2">
        <v>3706421.53</v>
      </c>
      <c r="F182" s="1">
        <v>43538</v>
      </c>
      <c r="G182" t="s">
        <v>316</v>
      </c>
      <c r="H182" t="s">
        <v>4</v>
      </c>
      <c r="I182" s="2">
        <v>3850827.56</v>
      </c>
      <c r="J182" s="2">
        <v>-144406.03</v>
      </c>
      <c r="K182" s="2">
        <v>-192541.38</v>
      </c>
    </row>
    <row r="183" spans="1:11" x14ac:dyDescent="0.25">
      <c r="A183" t="s">
        <v>313</v>
      </c>
      <c r="B183" t="s">
        <v>2113</v>
      </c>
      <c r="C183" t="str">
        <f t="shared" si="2"/>
        <v>5891_891000054</v>
      </c>
      <c r="D183" t="s">
        <v>2114</v>
      </c>
      <c r="E183" s="2">
        <v>1162798.9099999999</v>
      </c>
      <c r="F183" s="1">
        <v>43538</v>
      </c>
      <c r="G183" t="s">
        <v>316</v>
      </c>
      <c r="H183" t="s">
        <v>4</v>
      </c>
      <c r="I183" s="2">
        <v>1208102.76</v>
      </c>
      <c r="J183" s="2">
        <v>-45303.85</v>
      </c>
      <c r="K183" s="2">
        <v>-60405.14</v>
      </c>
    </row>
    <row r="184" spans="1:11" x14ac:dyDescent="0.25">
      <c r="A184" t="s">
        <v>313</v>
      </c>
      <c r="B184" t="s">
        <v>2198</v>
      </c>
      <c r="C184" t="str">
        <f t="shared" si="2"/>
        <v>5891_891000008</v>
      </c>
      <c r="D184" t="s">
        <v>2199</v>
      </c>
      <c r="E184" s="2">
        <v>47627128.170000002</v>
      </c>
      <c r="F184" s="1">
        <v>42735</v>
      </c>
      <c r="G184" t="s">
        <v>476</v>
      </c>
      <c r="H184" t="s">
        <v>267</v>
      </c>
      <c r="I184" s="2">
        <v>75506422.709999993</v>
      </c>
      <c r="J184" s="2">
        <v>-27879294.539999999</v>
      </c>
      <c r="K184" s="2">
        <v>-13939647.27</v>
      </c>
    </row>
    <row r="185" spans="1:11" x14ac:dyDescent="0.25">
      <c r="A185" t="s">
        <v>313</v>
      </c>
      <c r="B185" t="s">
        <v>2228</v>
      </c>
      <c r="C185" t="str">
        <f t="shared" si="2"/>
        <v>5891_891000113</v>
      </c>
      <c r="D185" t="s">
        <v>2229</v>
      </c>
      <c r="E185" s="2">
        <v>4680497.63</v>
      </c>
      <c r="F185" s="1">
        <v>43992</v>
      </c>
      <c r="G185" t="s">
        <v>316</v>
      </c>
      <c r="H185" t="s">
        <v>4</v>
      </c>
      <c r="I185" s="2">
        <v>4680497.63</v>
      </c>
      <c r="J185" s="2">
        <v>0</v>
      </c>
      <c r="K185" s="2">
        <v>-117012.44</v>
      </c>
    </row>
    <row r="186" spans="1:11" x14ac:dyDescent="0.25">
      <c r="A186" t="s">
        <v>313</v>
      </c>
      <c r="B186" t="s">
        <v>2257</v>
      </c>
      <c r="C186" t="str">
        <f t="shared" si="2"/>
        <v>5891_891000097</v>
      </c>
      <c r="D186" t="s">
        <v>2258</v>
      </c>
      <c r="E186" s="2">
        <v>92552.01</v>
      </c>
      <c r="F186" s="1">
        <v>43951</v>
      </c>
      <c r="G186" t="s">
        <v>120</v>
      </c>
      <c r="H186" t="s">
        <v>4</v>
      </c>
      <c r="I186" s="2">
        <v>92552.01</v>
      </c>
      <c r="J186" s="2">
        <v>0</v>
      </c>
      <c r="K186" s="2">
        <v>0</v>
      </c>
    </row>
    <row r="187" spans="1:11" x14ac:dyDescent="0.25">
      <c r="A187" t="s">
        <v>313</v>
      </c>
      <c r="B187" t="s">
        <v>2259</v>
      </c>
      <c r="C187" t="str">
        <f t="shared" si="2"/>
        <v>5891_891000104</v>
      </c>
      <c r="D187" t="s">
        <v>2260</v>
      </c>
      <c r="E187" s="2">
        <v>716893.59</v>
      </c>
      <c r="F187" s="1">
        <v>43951</v>
      </c>
      <c r="G187" t="s">
        <v>120</v>
      </c>
      <c r="H187" t="s">
        <v>4</v>
      </c>
      <c r="I187" s="2">
        <v>716893.59</v>
      </c>
      <c r="J187" s="2">
        <v>0</v>
      </c>
      <c r="K187" s="2">
        <v>0</v>
      </c>
    </row>
    <row r="188" spans="1:11" x14ac:dyDescent="0.25">
      <c r="A188" t="s">
        <v>313</v>
      </c>
      <c r="B188" t="s">
        <v>2261</v>
      </c>
      <c r="C188" t="str">
        <f t="shared" si="2"/>
        <v>5891_891000050</v>
      </c>
      <c r="D188" t="s">
        <v>2262</v>
      </c>
      <c r="E188" s="2">
        <v>63268030.350000001</v>
      </c>
      <c r="F188" s="1">
        <v>43538</v>
      </c>
      <c r="G188" t="s">
        <v>316</v>
      </c>
      <c r="H188" t="s">
        <v>4</v>
      </c>
      <c r="I188" s="2">
        <v>65733018.549999997</v>
      </c>
      <c r="J188" s="2">
        <v>-2464988.2000000002</v>
      </c>
      <c r="K188" s="2">
        <v>-3286650.93</v>
      </c>
    </row>
    <row r="189" spans="1:11" x14ac:dyDescent="0.25">
      <c r="A189" t="s">
        <v>313</v>
      </c>
      <c r="B189" t="s">
        <v>2263</v>
      </c>
      <c r="C189" t="str">
        <f t="shared" si="2"/>
        <v>5891_891000052</v>
      </c>
      <c r="D189" t="s">
        <v>2264</v>
      </c>
      <c r="E189" s="2">
        <v>53379344.340000004</v>
      </c>
      <c r="F189" s="1">
        <v>43538</v>
      </c>
      <c r="G189" t="s">
        <v>316</v>
      </c>
      <c r="H189" t="s">
        <v>4</v>
      </c>
      <c r="I189" s="2">
        <v>55459059.049999997</v>
      </c>
      <c r="J189" s="2">
        <v>-2079714.71</v>
      </c>
      <c r="K189" s="2">
        <v>-2772952.95</v>
      </c>
    </row>
    <row r="190" spans="1:11" x14ac:dyDescent="0.25">
      <c r="A190" t="s">
        <v>313</v>
      </c>
      <c r="B190" t="s">
        <v>2278</v>
      </c>
      <c r="C190" t="str">
        <f t="shared" si="2"/>
        <v>5891_891000115</v>
      </c>
      <c r="D190" t="s">
        <v>2279</v>
      </c>
      <c r="E190" s="2">
        <v>12353161.890000001</v>
      </c>
      <c r="F190" s="1">
        <v>44196</v>
      </c>
      <c r="G190" t="s">
        <v>316</v>
      </c>
      <c r="H190" t="s">
        <v>4</v>
      </c>
      <c r="I190" s="2">
        <v>12353161.890000001</v>
      </c>
      <c r="J190" s="2">
        <v>0</v>
      </c>
      <c r="K190" s="2">
        <v>0</v>
      </c>
    </row>
    <row r="191" spans="1:11" x14ac:dyDescent="0.25">
      <c r="A191" t="s">
        <v>313</v>
      </c>
      <c r="B191" t="s">
        <v>2280</v>
      </c>
      <c r="C191" t="str">
        <f t="shared" si="2"/>
        <v>5891_891000107</v>
      </c>
      <c r="D191" t="s">
        <v>2281</v>
      </c>
      <c r="E191" s="2">
        <v>2434792.75</v>
      </c>
      <c r="F191" s="1">
        <v>43830</v>
      </c>
      <c r="G191" t="s">
        <v>316</v>
      </c>
      <c r="H191" t="s">
        <v>4</v>
      </c>
      <c r="I191" s="2">
        <v>2434792.75</v>
      </c>
      <c r="J191" s="2">
        <v>0</v>
      </c>
      <c r="K191" s="2">
        <v>-121739.64</v>
      </c>
    </row>
    <row r="192" spans="1:11" x14ac:dyDescent="0.25">
      <c r="A192" t="s">
        <v>313</v>
      </c>
      <c r="B192" t="s">
        <v>2282</v>
      </c>
      <c r="C192" t="str">
        <f t="shared" si="2"/>
        <v>5891_891000116</v>
      </c>
      <c r="D192" t="s">
        <v>2283</v>
      </c>
      <c r="E192" s="2">
        <v>2773421.23</v>
      </c>
      <c r="F192" s="1">
        <v>44196</v>
      </c>
      <c r="G192" t="s">
        <v>316</v>
      </c>
      <c r="H192" t="s">
        <v>4</v>
      </c>
      <c r="I192" s="2">
        <v>2773421.23</v>
      </c>
      <c r="J192" s="2">
        <v>0</v>
      </c>
      <c r="K192" s="2">
        <v>0</v>
      </c>
    </row>
    <row r="193" spans="1:11" x14ac:dyDescent="0.25">
      <c r="A193" t="s">
        <v>313</v>
      </c>
      <c r="B193" t="s">
        <v>2307</v>
      </c>
      <c r="C193" t="str">
        <f t="shared" si="2"/>
        <v>5891_891000114</v>
      </c>
      <c r="D193" t="s">
        <v>2308</v>
      </c>
      <c r="E193" s="2">
        <v>2891348.28</v>
      </c>
      <c r="F193" s="1">
        <v>43993</v>
      </c>
      <c r="G193" t="s">
        <v>316</v>
      </c>
      <c r="H193" t="s">
        <v>4</v>
      </c>
      <c r="I193" s="2">
        <v>2891348.28</v>
      </c>
      <c r="J193" s="2">
        <v>0</v>
      </c>
      <c r="K193" s="2">
        <v>-72283.710000000006</v>
      </c>
    </row>
    <row r="194" spans="1:11" x14ac:dyDescent="0.25">
      <c r="A194" t="s">
        <v>313</v>
      </c>
      <c r="B194" t="s">
        <v>2312</v>
      </c>
      <c r="C194" t="str">
        <f t="shared" ref="C194:C257" si="3">+CONCATENATE(A194,"_",B194)</f>
        <v>5891_891000110</v>
      </c>
      <c r="D194" t="s">
        <v>2313</v>
      </c>
      <c r="E194" s="2">
        <v>6453619.8700000001</v>
      </c>
      <c r="F194" s="1">
        <v>43809</v>
      </c>
      <c r="G194" t="s">
        <v>316</v>
      </c>
      <c r="H194" t="s">
        <v>4</v>
      </c>
      <c r="I194" s="2">
        <v>6453619.8700000001</v>
      </c>
      <c r="J194" s="2">
        <v>0</v>
      </c>
      <c r="K194" s="2">
        <v>-322680.99</v>
      </c>
    </row>
    <row r="195" spans="1:11" x14ac:dyDescent="0.25">
      <c r="A195" t="s">
        <v>313</v>
      </c>
      <c r="B195" t="s">
        <v>2314</v>
      </c>
      <c r="C195" t="str">
        <f t="shared" si="3"/>
        <v>5891_891000112</v>
      </c>
      <c r="D195" t="s">
        <v>2315</v>
      </c>
      <c r="E195" s="2">
        <v>2275674.14</v>
      </c>
      <c r="F195" s="1">
        <v>43830</v>
      </c>
      <c r="G195" t="s">
        <v>316</v>
      </c>
      <c r="H195" t="s">
        <v>4</v>
      </c>
      <c r="I195" s="2">
        <v>2275674.14</v>
      </c>
      <c r="J195" s="2">
        <v>0</v>
      </c>
      <c r="K195" s="2">
        <v>-113783.71</v>
      </c>
    </row>
    <row r="196" spans="1:11" x14ac:dyDescent="0.25">
      <c r="A196" t="s">
        <v>313</v>
      </c>
      <c r="B196" t="s">
        <v>2316</v>
      </c>
      <c r="C196" t="str">
        <f t="shared" si="3"/>
        <v>5891_891000111</v>
      </c>
      <c r="D196" t="s">
        <v>2317</v>
      </c>
      <c r="E196" s="2">
        <v>6717644.4100000001</v>
      </c>
      <c r="F196" s="1">
        <v>43506</v>
      </c>
      <c r="G196" t="s">
        <v>316</v>
      </c>
      <c r="H196" t="s">
        <v>4</v>
      </c>
      <c r="I196" s="2">
        <v>7009715.9100000001</v>
      </c>
      <c r="J196" s="2">
        <v>-292071.5</v>
      </c>
      <c r="K196" s="2">
        <v>-350485.8</v>
      </c>
    </row>
    <row r="197" spans="1:11" x14ac:dyDescent="0.25">
      <c r="A197" t="s">
        <v>313</v>
      </c>
      <c r="B197" t="s">
        <v>2357</v>
      </c>
      <c r="C197" t="str">
        <f t="shared" si="3"/>
        <v>5891_891000006</v>
      </c>
      <c r="D197" t="s">
        <v>2358</v>
      </c>
      <c r="E197" s="2">
        <v>1884011.11</v>
      </c>
      <c r="F197" s="1">
        <v>41639</v>
      </c>
      <c r="G197" t="s">
        <v>316</v>
      </c>
      <c r="H197" t="s">
        <v>4</v>
      </c>
      <c r="I197" s="2">
        <v>2691444.43</v>
      </c>
      <c r="J197" s="2">
        <v>-807433.32</v>
      </c>
      <c r="K197" s="2">
        <v>-134572.22</v>
      </c>
    </row>
    <row r="198" spans="1:11" x14ac:dyDescent="0.25">
      <c r="A198" t="s">
        <v>313</v>
      </c>
      <c r="B198" t="s">
        <v>2359</v>
      </c>
      <c r="C198" t="str">
        <f t="shared" si="3"/>
        <v>5891_891000011</v>
      </c>
      <c r="D198" t="s">
        <v>2360</v>
      </c>
      <c r="E198" s="2">
        <v>1851201.52</v>
      </c>
      <c r="F198" s="1">
        <v>42675</v>
      </c>
      <c r="G198" t="s">
        <v>316</v>
      </c>
      <c r="H198" t="s">
        <v>4</v>
      </c>
      <c r="I198" s="2">
        <v>2082601.72</v>
      </c>
      <c r="J198" s="2">
        <v>-231400.2</v>
      </c>
      <c r="K198" s="2">
        <v>-115700.1</v>
      </c>
    </row>
    <row r="199" spans="1:11" x14ac:dyDescent="0.25">
      <c r="A199" t="s">
        <v>313</v>
      </c>
      <c r="B199" t="s">
        <v>2361</v>
      </c>
      <c r="C199" t="str">
        <f t="shared" si="3"/>
        <v>5891_891000007</v>
      </c>
      <c r="D199" t="s">
        <v>2362</v>
      </c>
      <c r="E199" s="2">
        <v>1317410.3700000001</v>
      </c>
      <c r="F199" s="1">
        <v>42004</v>
      </c>
      <c r="G199" t="s">
        <v>120</v>
      </c>
      <c r="H199" t="s">
        <v>4</v>
      </c>
      <c r="I199" s="2">
        <v>1976115.55</v>
      </c>
      <c r="J199" s="2">
        <v>-658705.18000000005</v>
      </c>
      <c r="K199" s="2">
        <v>-329352.59000000003</v>
      </c>
    </row>
    <row r="200" spans="1:11" x14ac:dyDescent="0.25">
      <c r="A200" t="s">
        <v>313</v>
      </c>
      <c r="B200" t="s">
        <v>2363</v>
      </c>
      <c r="C200" t="str">
        <f t="shared" si="3"/>
        <v>5891_891000005</v>
      </c>
      <c r="D200" t="s">
        <v>2364</v>
      </c>
      <c r="E200" s="2">
        <v>1885760.6</v>
      </c>
      <c r="F200" s="1">
        <v>41639</v>
      </c>
      <c r="G200" t="s">
        <v>316</v>
      </c>
      <c r="H200" t="s">
        <v>4</v>
      </c>
      <c r="I200" s="2">
        <v>2901170.17</v>
      </c>
      <c r="J200" s="2">
        <v>-1015409.57</v>
      </c>
      <c r="K200" s="2">
        <v>-145058.51</v>
      </c>
    </row>
    <row r="201" spans="1:11" x14ac:dyDescent="0.25">
      <c r="A201" t="s">
        <v>313</v>
      </c>
      <c r="B201" t="s">
        <v>2365</v>
      </c>
      <c r="C201" t="str">
        <f t="shared" si="3"/>
        <v>5891_891000105</v>
      </c>
      <c r="D201" t="s">
        <v>2366</v>
      </c>
      <c r="E201" s="2">
        <v>1093033.6499999999</v>
      </c>
      <c r="F201" s="1">
        <v>43739</v>
      </c>
      <c r="G201" t="s">
        <v>316</v>
      </c>
      <c r="H201" t="s">
        <v>4</v>
      </c>
      <c r="I201" s="2">
        <v>1102218.81</v>
      </c>
      <c r="J201" s="2">
        <v>-9185.16</v>
      </c>
      <c r="K201" s="2">
        <v>-55110.94</v>
      </c>
    </row>
    <row r="202" spans="1:11" x14ac:dyDescent="0.25">
      <c r="A202" t="s">
        <v>313</v>
      </c>
      <c r="B202" t="s">
        <v>2367</v>
      </c>
      <c r="C202" t="str">
        <f t="shared" si="3"/>
        <v>5891_891000014</v>
      </c>
      <c r="D202" t="s">
        <v>2368</v>
      </c>
      <c r="E202" s="2">
        <v>1977498.52</v>
      </c>
      <c r="F202" s="1">
        <v>43227</v>
      </c>
      <c r="G202" t="s">
        <v>316</v>
      </c>
      <c r="H202" t="s">
        <v>4</v>
      </c>
      <c r="I202" s="2">
        <v>2147509.71</v>
      </c>
      <c r="J202" s="2">
        <v>-170011.19</v>
      </c>
      <c r="K202" s="2">
        <v>-107375.49</v>
      </c>
    </row>
    <row r="203" spans="1:11" x14ac:dyDescent="0.25">
      <c r="A203" t="s">
        <v>313</v>
      </c>
      <c r="B203" t="s">
        <v>2628</v>
      </c>
      <c r="C203" t="str">
        <f t="shared" si="3"/>
        <v>5891_891000106</v>
      </c>
      <c r="D203" t="s">
        <v>2629</v>
      </c>
      <c r="E203" s="2">
        <v>8427743.4800000004</v>
      </c>
      <c r="F203" s="1">
        <v>43830</v>
      </c>
      <c r="G203" t="s">
        <v>316</v>
      </c>
      <c r="H203" t="s">
        <v>4</v>
      </c>
      <c r="I203" s="2">
        <v>8427743.4800000004</v>
      </c>
      <c r="J203" s="2">
        <v>0</v>
      </c>
      <c r="K203" s="2">
        <v>-421387.17</v>
      </c>
    </row>
    <row r="204" spans="1:11" x14ac:dyDescent="0.25">
      <c r="A204" t="s">
        <v>313</v>
      </c>
      <c r="B204" t="s">
        <v>2871</v>
      </c>
      <c r="C204" t="str">
        <f t="shared" si="3"/>
        <v>5891_891000071</v>
      </c>
      <c r="D204" t="s">
        <v>2872</v>
      </c>
      <c r="E204" s="2">
        <v>521138.79</v>
      </c>
      <c r="F204" s="1">
        <v>43538</v>
      </c>
      <c r="G204" t="s">
        <v>316</v>
      </c>
      <c r="H204" t="s">
        <v>4</v>
      </c>
      <c r="I204" s="2">
        <v>541442.9</v>
      </c>
      <c r="J204" s="2">
        <v>-20304.11</v>
      </c>
      <c r="K204" s="2">
        <v>-27072.14</v>
      </c>
    </row>
    <row r="205" spans="1:11" x14ac:dyDescent="0.25">
      <c r="A205" t="s">
        <v>313</v>
      </c>
      <c r="B205" t="s">
        <v>2873</v>
      </c>
      <c r="C205" t="str">
        <f t="shared" si="3"/>
        <v>5891_891000049</v>
      </c>
      <c r="D205" t="s">
        <v>2874</v>
      </c>
      <c r="E205" s="2">
        <v>683411.83</v>
      </c>
      <c r="F205" s="1">
        <v>43538</v>
      </c>
      <c r="G205" t="s">
        <v>316</v>
      </c>
      <c r="H205" t="s">
        <v>4</v>
      </c>
      <c r="I205" s="2">
        <v>710038.26</v>
      </c>
      <c r="J205" s="2">
        <v>-26626.43</v>
      </c>
      <c r="K205" s="2">
        <v>-35501.910000000003</v>
      </c>
    </row>
    <row r="206" spans="1:11" x14ac:dyDescent="0.25">
      <c r="A206" t="s">
        <v>313</v>
      </c>
      <c r="B206" t="s">
        <v>2875</v>
      </c>
      <c r="C206" t="str">
        <f t="shared" si="3"/>
        <v>5891_891000040</v>
      </c>
      <c r="D206" t="s">
        <v>2876</v>
      </c>
      <c r="E206" s="2">
        <v>506343.53</v>
      </c>
      <c r="F206" s="1">
        <v>43538</v>
      </c>
      <c r="G206" t="s">
        <v>316</v>
      </c>
      <c r="H206" t="s">
        <v>4</v>
      </c>
      <c r="I206" s="2">
        <v>526071.19999999995</v>
      </c>
      <c r="J206" s="2">
        <v>-19727.669999999998</v>
      </c>
      <c r="K206" s="2">
        <v>-26303.56</v>
      </c>
    </row>
    <row r="207" spans="1:11" x14ac:dyDescent="0.25">
      <c r="A207" t="s">
        <v>313</v>
      </c>
      <c r="B207" t="s">
        <v>2877</v>
      </c>
      <c r="C207" t="str">
        <f t="shared" si="3"/>
        <v>5891_891000043</v>
      </c>
      <c r="D207" t="s">
        <v>2878</v>
      </c>
      <c r="E207" s="2">
        <v>358465.68</v>
      </c>
      <c r="F207" s="1">
        <v>43538</v>
      </c>
      <c r="G207" t="s">
        <v>316</v>
      </c>
      <c r="H207" t="s">
        <v>4</v>
      </c>
      <c r="I207" s="2">
        <v>372431.88</v>
      </c>
      <c r="J207" s="2">
        <v>-13966.2</v>
      </c>
      <c r="K207" s="2">
        <v>-18621.59</v>
      </c>
    </row>
    <row r="208" spans="1:11" x14ac:dyDescent="0.25">
      <c r="A208" t="s">
        <v>313</v>
      </c>
      <c r="B208" t="s">
        <v>2879</v>
      </c>
      <c r="C208" t="str">
        <f t="shared" si="3"/>
        <v>5891_891000056</v>
      </c>
      <c r="D208" t="s">
        <v>2880</v>
      </c>
      <c r="E208" s="2">
        <v>204435</v>
      </c>
      <c r="F208" s="1">
        <v>43538</v>
      </c>
      <c r="G208" t="s">
        <v>316</v>
      </c>
      <c r="H208" t="s">
        <v>4</v>
      </c>
      <c r="I208" s="2">
        <v>212400</v>
      </c>
      <c r="J208" s="2">
        <v>-7965</v>
      </c>
      <c r="K208" s="2">
        <v>-10620</v>
      </c>
    </row>
    <row r="209" spans="1:11" x14ac:dyDescent="0.25">
      <c r="A209" t="s">
        <v>313</v>
      </c>
      <c r="B209" t="s">
        <v>2881</v>
      </c>
      <c r="C209" t="str">
        <f t="shared" si="3"/>
        <v>5891_891000036</v>
      </c>
      <c r="D209" t="s">
        <v>2882</v>
      </c>
      <c r="E209" s="2">
        <v>247321.9</v>
      </c>
      <c r="F209" s="1">
        <v>43538</v>
      </c>
      <c r="G209" t="s">
        <v>316</v>
      </c>
      <c r="H209" t="s">
        <v>4</v>
      </c>
      <c r="I209" s="2">
        <v>256957.82</v>
      </c>
      <c r="J209" s="2">
        <v>-9635.92</v>
      </c>
      <c r="K209" s="2">
        <v>-12847.89</v>
      </c>
    </row>
    <row r="210" spans="1:11" x14ac:dyDescent="0.25">
      <c r="A210" t="s">
        <v>313</v>
      </c>
      <c r="B210" t="s">
        <v>2883</v>
      </c>
      <c r="C210" t="str">
        <f t="shared" si="3"/>
        <v>5891_891000041</v>
      </c>
      <c r="D210" t="s">
        <v>2884</v>
      </c>
      <c r="E210" s="2">
        <v>683411.83</v>
      </c>
      <c r="F210" s="1">
        <v>43538</v>
      </c>
      <c r="G210" t="s">
        <v>316</v>
      </c>
      <c r="H210" t="s">
        <v>4</v>
      </c>
      <c r="I210" s="2">
        <v>710038.26</v>
      </c>
      <c r="J210" s="2">
        <v>-26626.43</v>
      </c>
      <c r="K210" s="2">
        <v>-35501.910000000003</v>
      </c>
    </row>
    <row r="211" spans="1:11" x14ac:dyDescent="0.25">
      <c r="A211" t="s">
        <v>313</v>
      </c>
      <c r="B211" t="s">
        <v>2885</v>
      </c>
      <c r="C211" t="str">
        <f t="shared" si="3"/>
        <v>5891_891000033</v>
      </c>
      <c r="D211" t="s">
        <v>2886</v>
      </c>
      <c r="E211" s="2">
        <v>784861.35</v>
      </c>
      <c r="F211" s="1">
        <v>43538</v>
      </c>
      <c r="G211" t="s">
        <v>316</v>
      </c>
      <c r="H211" t="s">
        <v>4</v>
      </c>
      <c r="I211" s="2">
        <v>815440.36</v>
      </c>
      <c r="J211" s="2">
        <v>-30579.01</v>
      </c>
      <c r="K211" s="2">
        <v>-40772.019999999997</v>
      </c>
    </row>
    <row r="212" spans="1:11" x14ac:dyDescent="0.25">
      <c r="A212" t="s">
        <v>313</v>
      </c>
      <c r="B212" t="s">
        <v>2887</v>
      </c>
      <c r="C212" t="str">
        <f t="shared" si="3"/>
        <v>5891_891000044</v>
      </c>
      <c r="D212" t="s">
        <v>2888</v>
      </c>
      <c r="E212" s="2">
        <v>581991.18000000005</v>
      </c>
      <c r="F212" s="1">
        <v>43538</v>
      </c>
      <c r="G212" t="s">
        <v>316</v>
      </c>
      <c r="H212" t="s">
        <v>4</v>
      </c>
      <c r="I212" s="2">
        <v>604666.16</v>
      </c>
      <c r="J212" s="2">
        <v>-22674.98</v>
      </c>
      <c r="K212" s="2">
        <v>-30233.31</v>
      </c>
    </row>
    <row r="213" spans="1:11" x14ac:dyDescent="0.25">
      <c r="A213" t="s">
        <v>313</v>
      </c>
      <c r="B213" t="s">
        <v>2889</v>
      </c>
      <c r="C213" t="str">
        <f t="shared" si="3"/>
        <v>5891_891000045</v>
      </c>
      <c r="D213" t="s">
        <v>2890</v>
      </c>
      <c r="E213" s="2">
        <v>480570.53</v>
      </c>
      <c r="F213" s="1">
        <v>43538</v>
      </c>
      <c r="G213" t="s">
        <v>316</v>
      </c>
      <c r="H213" t="s">
        <v>4</v>
      </c>
      <c r="I213" s="2">
        <v>499294.06</v>
      </c>
      <c r="J213" s="2">
        <v>-18723.53</v>
      </c>
      <c r="K213" s="2">
        <v>-24964.7</v>
      </c>
    </row>
    <row r="214" spans="1:11" x14ac:dyDescent="0.25">
      <c r="A214" t="s">
        <v>313</v>
      </c>
      <c r="B214" t="s">
        <v>2891</v>
      </c>
      <c r="C214" t="str">
        <f t="shared" si="3"/>
        <v>5891_891000064</v>
      </c>
      <c r="D214" t="s">
        <v>2892</v>
      </c>
      <c r="E214" s="2">
        <v>351922.42</v>
      </c>
      <c r="F214" s="1">
        <v>43538</v>
      </c>
      <c r="G214" t="s">
        <v>316</v>
      </c>
      <c r="H214" t="s">
        <v>4</v>
      </c>
      <c r="I214" s="2">
        <v>365633.68</v>
      </c>
      <c r="J214" s="2">
        <v>-13711.26</v>
      </c>
      <c r="K214" s="2">
        <v>-18281.68</v>
      </c>
    </row>
    <row r="215" spans="1:11" x14ac:dyDescent="0.25">
      <c r="A215" t="s">
        <v>313</v>
      </c>
      <c r="B215" t="s">
        <v>2893</v>
      </c>
      <c r="C215" t="str">
        <f t="shared" si="3"/>
        <v>5891_891000028</v>
      </c>
      <c r="D215" t="s">
        <v>2894</v>
      </c>
      <c r="E215" s="2">
        <v>1265858.82</v>
      </c>
      <c r="F215" s="1">
        <v>43538</v>
      </c>
      <c r="G215" t="s">
        <v>316</v>
      </c>
      <c r="H215" t="s">
        <v>4</v>
      </c>
      <c r="I215" s="2">
        <v>1315178</v>
      </c>
      <c r="J215" s="2">
        <v>-49319.18</v>
      </c>
      <c r="K215" s="2">
        <v>-65758.899999999994</v>
      </c>
    </row>
    <row r="216" spans="1:11" x14ac:dyDescent="0.25">
      <c r="A216" t="s">
        <v>313</v>
      </c>
      <c r="B216" t="s">
        <v>2895</v>
      </c>
      <c r="C216" t="str">
        <f t="shared" si="3"/>
        <v>5891_891000080</v>
      </c>
      <c r="D216" t="s">
        <v>2896</v>
      </c>
      <c r="E216" s="2">
        <v>225286.91</v>
      </c>
      <c r="F216" s="1">
        <v>43538</v>
      </c>
      <c r="G216" t="s">
        <v>316</v>
      </c>
      <c r="H216" t="s">
        <v>4</v>
      </c>
      <c r="I216" s="2">
        <v>234064.32</v>
      </c>
      <c r="J216" s="2">
        <v>-8777.41</v>
      </c>
      <c r="K216" s="2">
        <v>-11703.22</v>
      </c>
    </row>
    <row r="217" spans="1:11" x14ac:dyDescent="0.25">
      <c r="A217" t="s">
        <v>313</v>
      </c>
      <c r="B217" t="s">
        <v>3023</v>
      </c>
      <c r="C217" t="str">
        <f t="shared" si="3"/>
        <v>5891_891000098</v>
      </c>
      <c r="D217" t="s">
        <v>3024</v>
      </c>
      <c r="E217" s="2">
        <v>606375</v>
      </c>
      <c r="F217" s="1">
        <v>43538</v>
      </c>
      <c r="G217" t="s">
        <v>316</v>
      </c>
      <c r="H217" t="s">
        <v>4</v>
      </c>
      <c r="I217" s="2">
        <v>630000</v>
      </c>
      <c r="J217" s="2">
        <v>-23625</v>
      </c>
      <c r="K217" s="2">
        <v>-31500</v>
      </c>
    </row>
    <row r="218" spans="1:11" x14ac:dyDescent="0.25">
      <c r="A218" t="s">
        <v>313</v>
      </c>
      <c r="B218" t="s">
        <v>3025</v>
      </c>
      <c r="C218" t="str">
        <f t="shared" si="3"/>
        <v>5891_891000103</v>
      </c>
      <c r="D218" t="s">
        <v>3026</v>
      </c>
      <c r="E218" s="2">
        <v>593670</v>
      </c>
      <c r="F218" s="1">
        <v>43538</v>
      </c>
      <c r="G218" t="s">
        <v>316</v>
      </c>
      <c r="H218" t="s">
        <v>4</v>
      </c>
      <c r="I218" s="2">
        <v>616800</v>
      </c>
      <c r="J218" s="2">
        <v>-23130</v>
      </c>
      <c r="K218" s="2">
        <v>-30840</v>
      </c>
    </row>
    <row r="219" spans="1:11" x14ac:dyDescent="0.25">
      <c r="A219" t="s">
        <v>313</v>
      </c>
      <c r="B219" t="s">
        <v>3027</v>
      </c>
      <c r="C219" t="str">
        <f t="shared" si="3"/>
        <v>5891_891000100</v>
      </c>
      <c r="D219" t="s">
        <v>3028</v>
      </c>
      <c r="E219" s="2">
        <v>539962.5</v>
      </c>
      <c r="F219" s="1">
        <v>43538</v>
      </c>
      <c r="G219" t="s">
        <v>316</v>
      </c>
      <c r="H219" t="s">
        <v>4</v>
      </c>
      <c r="I219" s="2">
        <v>561000</v>
      </c>
      <c r="J219" s="2">
        <v>-21037.5</v>
      </c>
      <c r="K219" s="2">
        <v>-28050</v>
      </c>
    </row>
    <row r="220" spans="1:11" x14ac:dyDescent="0.25">
      <c r="A220" t="s">
        <v>313</v>
      </c>
      <c r="B220" t="s">
        <v>3029</v>
      </c>
      <c r="C220" t="str">
        <f t="shared" si="3"/>
        <v>5891_891000102</v>
      </c>
      <c r="D220" t="s">
        <v>3030</v>
      </c>
      <c r="E220" s="2">
        <v>392892.5</v>
      </c>
      <c r="F220" s="1">
        <v>43538</v>
      </c>
      <c r="G220" t="s">
        <v>316</v>
      </c>
      <c r="H220" t="s">
        <v>4</v>
      </c>
      <c r="I220" s="2">
        <v>408200</v>
      </c>
      <c r="J220" s="2">
        <v>-15307.5</v>
      </c>
      <c r="K220" s="2">
        <v>-20410</v>
      </c>
    </row>
    <row r="221" spans="1:11" x14ac:dyDescent="0.25">
      <c r="A221" t="s">
        <v>313</v>
      </c>
      <c r="B221" t="s">
        <v>3031</v>
      </c>
      <c r="C221" t="str">
        <f t="shared" si="3"/>
        <v>5891_891000099</v>
      </c>
      <c r="D221" t="s">
        <v>3032</v>
      </c>
      <c r="E221" s="2">
        <v>683411.83</v>
      </c>
      <c r="F221" s="1">
        <v>43538</v>
      </c>
      <c r="G221" t="s">
        <v>316</v>
      </c>
      <c r="H221" t="s">
        <v>4</v>
      </c>
      <c r="I221" s="2">
        <v>710038.26</v>
      </c>
      <c r="J221" s="2">
        <v>-26626.43</v>
      </c>
      <c r="K221" s="2">
        <v>-35501.910000000003</v>
      </c>
    </row>
    <row r="222" spans="1:11" x14ac:dyDescent="0.25">
      <c r="A222" t="s">
        <v>313</v>
      </c>
      <c r="B222" t="s">
        <v>3033</v>
      </c>
      <c r="C222" t="str">
        <f t="shared" si="3"/>
        <v>5891_891000101</v>
      </c>
      <c r="D222" t="s">
        <v>3034</v>
      </c>
      <c r="E222" s="2">
        <v>408870</v>
      </c>
      <c r="F222" s="1">
        <v>43538</v>
      </c>
      <c r="G222" t="s">
        <v>316</v>
      </c>
      <c r="H222" t="s">
        <v>4</v>
      </c>
      <c r="I222" s="2">
        <v>424800</v>
      </c>
      <c r="J222" s="2">
        <v>-15930</v>
      </c>
      <c r="K222" s="2">
        <v>-21240</v>
      </c>
    </row>
    <row r="223" spans="1:11" x14ac:dyDescent="0.25">
      <c r="A223" t="s">
        <v>313</v>
      </c>
      <c r="B223" t="s">
        <v>3101</v>
      </c>
      <c r="C223" t="str">
        <f t="shared" si="3"/>
        <v>5891_891000009</v>
      </c>
      <c r="D223" t="s">
        <v>3102</v>
      </c>
      <c r="E223" s="2">
        <v>881454.48</v>
      </c>
      <c r="F223" s="1">
        <v>42675</v>
      </c>
      <c r="G223" t="s">
        <v>316</v>
      </c>
      <c r="H223" t="s">
        <v>4</v>
      </c>
      <c r="I223" s="2">
        <v>991636.3</v>
      </c>
      <c r="J223" s="2">
        <v>-110181.82</v>
      </c>
      <c r="K223" s="2">
        <v>-55090.91</v>
      </c>
    </row>
    <row r="224" spans="1:11" x14ac:dyDescent="0.25">
      <c r="A224" t="s">
        <v>313</v>
      </c>
      <c r="B224" t="s">
        <v>3103</v>
      </c>
      <c r="C224" t="str">
        <f t="shared" si="3"/>
        <v>5891_891000010</v>
      </c>
      <c r="D224" t="s">
        <v>3104</v>
      </c>
      <c r="E224" s="2">
        <v>1458238.68</v>
      </c>
      <c r="F224" s="1">
        <v>42675</v>
      </c>
      <c r="G224" t="s">
        <v>316</v>
      </c>
      <c r="H224" t="s">
        <v>4</v>
      </c>
      <c r="I224" s="2">
        <v>1640518.52</v>
      </c>
      <c r="J224" s="2">
        <v>-182279.84</v>
      </c>
      <c r="K224" s="2">
        <v>-91139.92</v>
      </c>
    </row>
    <row r="225" spans="1:11" x14ac:dyDescent="0.25">
      <c r="A225" t="s">
        <v>313</v>
      </c>
      <c r="B225" t="s">
        <v>3105</v>
      </c>
      <c r="C225" t="str">
        <f t="shared" si="3"/>
        <v>5891_891000012</v>
      </c>
      <c r="D225" t="s">
        <v>3106</v>
      </c>
      <c r="E225" s="2">
        <v>1023413.68</v>
      </c>
      <c r="F225" s="1">
        <v>42734</v>
      </c>
      <c r="G225" t="s">
        <v>316</v>
      </c>
      <c r="H225" t="s">
        <v>4</v>
      </c>
      <c r="I225" s="2">
        <v>1151340.3999999999</v>
      </c>
      <c r="J225" s="2">
        <v>-127926.72</v>
      </c>
      <c r="K225" s="2">
        <v>-63963.360000000001</v>
      </c>
    </row>
    <row r="226" spans="1:11" x14ac:dyDescent="0.25">
      <c r="A226" t="s">
        <v>313</v>
      </c>
      <c r="B226" t="s">
        <v>3107</v>
      </c>
      <c r="C226" t="str">
        <f t="shared" si="3"/>
        <v>5891_891000013</v>
      </c>
      <c r="D226" t="s">
        <v>3108</v>
      </c>
      <c r="E226" s="2">
        <v>1467523.83</v>
      </c>
      <c r="F226" s="1">
        <v>42734</v>
      </c>
      <c r="G226" t="s">
        <v>316</v>
      </c>
      <c r="H226" t="s">
        <v>4</v>
      </c>
      <c r="I226" s="2">
        <v>1650964.31</v>
      </c>
      <c r="J226" s="2">
        <v>-183440.48</v>
      </c>
      <c r="K226" s="2">
        <v>-91720.24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Sheet1</vt:lpstr>
      <vt:lpstr>Hoja2</vt:lpstr>
      <vt:lpstr>Hoja1</vt:lpstr>
      <vt:lpstr>Sheet1!Área_de_impresión</vt:lpstr>
      <vt:lpstr>Sheet1!Títulos_a_imprimir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contgub</cp:lastModifiedBy>
  <cp:revision>1</cp:revision>
  <cp:lastPrinted>2021-01-25T16:47:25Z</cp:lastPrinted>
  <dcterms:created xsi:type="dcterms:W3CDTF">2021-01-25T16:24:35Z</dcterms:created>
  <dcterms:modified xsi:type="dcterms:W3CDTF">2021-01-25T16:47:31Z</dcterms:modified>
  <cp:category/>
</cp:coreProperties>
</file>