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ntgub\Documents\Oviedo\Transparencia\2023\1o TRIM\"/>
    </mc:Choice>
  </mc:AlternateContent>
  <bookViews>
    <workbookView xWindow="0" yWindow="0" windowWidth="21855" windowHeight="14940"/>
  </bookViews>
  <sheets>
    <sheet name="1o_trim" sheetId="4" r:id="rId1"/>
    <sheet name="Saldos_balanza" sheetId="3" r:id="rId2"/>
  </sheets>
  <definedNames>
    <definedName name="_xlnm.Print_Area" localSheetId="0">'1o_trim'!$C$1:$E$2262</definedName>
    <definedName name="_xlnm.Print_Titles" localSheetId="0">'1o_trim'!$1:$4</definedName>
  </definedNames>
  <calcPr calcId="152511"/>
</workbook>
</file>

<file path=xl/calcChain.xml><?xml version="1.0" encoding="utf-8"?>
<calcChain xmlns="http://schemas.openxmlformats.org/spreadsheetml/2006/main">
  <c r="C2245" i="4" l="1"/>
  <c r="C2246" i="4"/>
  <c r="C2247" i="4"/>
  <c r="C2248" i="4"/>
  <c r="E2249" i="4"/>
  <c r="C2236" i="4"/>
  <c r="C2237" i="4"/>
  <c r="C2238" i="4"/>
  <c r="C2239" i="4"/>
  <c r="C2240" i="4"/>
  <c r="C2241" i="4"/>
  <c r="C2242" i="4"/>
  <c r="C2243" i="4"/>
  <c r="C2244" i="4"/>
  <c r="C2109" i="4"/>
  <c r="C1870" i="4"/>
  <c r="E1871" i="4"/>
  <c r="E1718" i="4"/>
  <c r="C1715" i="4"/>
  <c r="C1716" i="4"/>
  <c r="C1717" i="4"/>
  <c r="E1416" i="4"/>
  <c r="C1412" i="4"/>
  <c r="C1413" i="4"/>
  <c r="C1414" i="4"/>
  <c r="C1415" i="4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4" i="3"/>
  <c r="E718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4" i="3"/>
  <c r="C24" i="3"/>
  <c r="E2146" i="4" l="1"/>
  <c r="C2145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E2104" i="4"/>
  <c r="C1867" i="4"/>
  <c r="C1868" i="4"/>
  <c r="C1869" i="4"/>
  <c r="E1832" i="4"/>
  <c r="C1830" i="4"/>
  <c r="C1831" i="4"/>
  <c r="C1787" i="4"/>
  <c r="C1788" i="4"/>
  <c r="E1789" i="4"/>
  <c r="C1743" i="4"/>
  <c r="E1744" i="4"/>
  <c r="C1624" i="4"/>
  <c r="E1625" i="4"/>
  <c r="E1588" i="4"/>
  <c r="C1586" i="4"/>
  <c r="C1587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719" i="4"/>
  <c r="C703" i="4"/>
  <c r="C691" i="4"/>
  <c r="C692" i="4"/>
  <c r="C693" i="4"/>
  <c r="C1866" i="4" l="1"/>
  <c r="C1785" i="4"/>
  <c r="C1786" i="4"/>
  <c r="C1741" i="4"/>
  <c r="C1742" i="4"/>
  <c r="C1726" i="4"/>
  <c r="C1727" i="4"/>
  <c r="C1728" i="4"/>
  <c r="E1729" i="4"/>
  <c r="C1713" i="4"/>
  <c r="C1714" i="4"/>
  <c r="C695" i="4"/>
  <c r="C696" i="4"/>
  <c r="C697" i="4"/>
  <c r="C698" i="4"/>
  <c r="C699" i="4"/>
  <c r="C700" i="4"/>
  <c r="C701" i="4"/>
  <c r="C702" i="4"/>
  <c r="E2262" i="4" l="1"/>
  <c r="C2261" i="4"/>
  <c r="C2234" i="4"/>
  <c r="C2235" i="4"/>
  <c r="C2070" i="4"/>
  <c r="C2071" i="4"/>
  <c r="C2072" i="4"/>
  <c r="C2073" i="4"/>
  <c r="C1724" i="4"/>
  <c r="C1725" i="4"/>
  <c r="C688" i="4"/>
  <c r="C689" i="4"/>
  <c r="C690" i="4"/>
  <c r="C694" i="4"/>
  <c r="C2068" i="4" l="1"/>
  <c r="C2067" i="4"/>
  <c r="C2233" i="4"/>
  <c r="C2144" i="4"/>
  <c r="C2064" i="4" l="1"/>
  <c r="C2065" i="4"/>
  <c r="C2066" i="4"/>
  <c r="C2069" i="4"/>
  <c r="C1723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E2168" i="4" l="1"/>
  <c r="E2112" i="4"/>
  <c r="E1747" i="4"/>
  <c r="E1591" i="4"/>
  <c r="E1418" i="4"/>
  <c r="C1790" i="4"/>
  <c r="C2260" i="4"/>
  <c r="C2259" i="4"/>
  <c r="C2258" i="4"/>
  <c r="C2257" i="4"/>
  <c r="C2256" i="4"/>
  <c r="C2255" i="4"/>
  <c r="C2254" i="4"/>
  <c r="C2253" i="4"/>
  <c r="C2252" i="4"/>
  <c r="C2251" i="4"/>
  <c r="C2250" i="4"/>
  <c r="C2232" i="4"/>
  <c r="C2231" i="4"/>
  <c r="C2230" i="4"/>
  <c r="C2229" i="4"/>
  <c r="C2228" i="4"/>
  <c r="C2227" i="4"/>
  <c r="C2226" i="4"/>
  <c r="C2225" i="4"/>
  <c r="C2224" i="4"/>
  <c r="C2223" i="4"/>
  <c r="C2222" i="4"/>
  <c r="C2221" i="4"/>
  <c r="C2220" i="4"/>
  <c r="C2219" i="4"/>
  <c r="C2218" i="4"/>
  <c r="C2217" i="4"/>
  <c r="C2216" i="4"/>
  <c r="C2215" i="4"/>
  <c r="C2214" i="4"/>
  <c r="C2213" i="4"/>
  <c r="C2212" i="4"/>
  <c r="C2211" i="4"/>
  <c r="C2210" i="4"/>
  <c r="C2209" i="4"/>
  <c r="C2208" i="4"/>
  <c r="C2207" i="4"/>
  <c r="C2206" i="4"/>
  <c r="C2205" i="4"/>
  <c r="C2204" i="4"/>
  <c r="C2203" i="4"/>
  <c r="C2202" i="4"/>
  <c r="C2201" i="4"/>
  <c r="C2200" i="4"/>
  <c r="C2199" i="4"/>
  <c r="C2198" i="4"/>
  <c r="C2197" i="4"/>
  <c r="C2196" i="4"/>
  <c r="C2195" i="4"/>
  <c r="C2194" i="4"/>
  <c r="C2193" i="4"/>
  <c r="C2192" i="4"/>
  <c r="C2191" i="4"/>
  <c r="C2190" i="4"/>
  <c r="C2189" i="4"/>
  <c r="C2188" i="4"/>
  <c r="C2187" i="4"/>
  <c r="C2186" i="4"/>
  <c r="C2185" i="4"/>
  <c r="C2184" i="4"/>
  <c r="C2183" i="4"/>
  <c r="C2182" i="4"/>
  <c r="C2181" i="4"/>
  <c r="C2180" i="4"/>
  <c r="C2179" i="4"/>
  <c r="C2178" i="4"/>
  <c r="C2177" i="4"/>
  <c r="C2176" i="4"/>
  <c r="C2175" i="4"/>
  <c r="C2174" i="4"/>
  <c r="C2173" i="4"/>
  <c r="C2172" i="4"/>
  <c r="C2171" i="4"/>
  <c r="C2170" i="4"/>
  <c r="C2169" i="4"/>
  <c r="C2167" i="4"/>
  <c r="C2166" i="4"/>
  <c r="C2165" i="4"/>
  <c r="C2164" i="4"/>
  <c r="C2163" i="4"/>
  <c r="C2162" i="4"/>
  <c r="C2161" i="4"/>
  <c r="C2160" i="4"/>
  <c r="C2159" i="4"/>
  <c r="C2158" i="4"/>
  <c r="C2157" i="4"/>
  <c r="C2156" i="4"/>
  <c r="C2155" i="4"/>
  <c r="C2154" i="4"/>
  <c r="C2153" i="4"/>
  <c r="C2152" i="4"/>
  <c r="C2151" i="4"/>
  <c r="C2150" i="4"/>
  <c r="C2149" i="4"/>
  <c r="C2148" i="4"/>
  <c r="C2147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8" i="4"/>
  <c r="C2117" i="4"/>
  <c r="C2116" i="4"/>
  <c r="C2115" i="4"/>
  <c r="C2114" i="4"/>
  <c r="C2113" i="4"/>
  <c r="C2111" i="4"/>
  <c r="C2110" i="4"/>
  <c r="C2108" i="4"/>
  <c r="C2107" i="4"/>
  <c r="C2106" i="4"/>
  <c r="C2105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2008" i="4"/>
  <c r="C2007" i="4"/>
  <c r="C2006" i="4"/>
  <c r="C2005" i="4"/>
  <c r="C2004" i="4"/>
  <c r="C2003" i="4"/>
  <c r="C2002" i="4"/>
  <c r="C2001" i="4"/>
  <c r="C2000" i="4"/>
  <c r="C1999" i="4"/>
  <c r="C1998" i="4"/>
  <c r="C1997" i="4"/>
  <c r="C1996" i="4"/>
  <c r="C1995" i="4"/>
  <c r="C1994" i="4"/>
  <c r="C1993" i="4"/>
  <c r="C1992" i="4"/>
  <c r="C1991" i="4"/>
  <c r="C1990" i="4"/>
  <c r="C1989" i="4"/>
  <c r="C1988" i="4"/>
  <c r="C1987" i="4"/>
  <c r="C1986" i="4"/>
  <c r="C1985" i="4"/>
  <c r="C1984" i="4"/>
  <c r="C1983" i="4"/>
  <c r="C1982" i="4"/>
  <c r="C1981" i="4"/>
  <c r="C1980" i="4"/>
  <c r="C1979" i="4"/>
  <c r="C1978" i="4"/>
  <c r="C1977" i="4"/>
  <c r="C1976" i="4"/>
  <c r="C1975" i="4"/>
  <c r="C1974" i="4"/>
  <c r="C1973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926" i="4"/>
  <c r="C1925" i="4"/>
  <c r="C1924" i="4"/>
  <c r="C1923" i="4"/>
  <c r="C1922" i="4"/>
  <c r="C1921" i="4"/>
  <c r="C1920" i="4"/>
  <c r="C1919" i="4"/>
  <c r="C1918" i="4"/>
  <c r="C1917" i="4"/>
  <c r="C1916" i="4"/>
  <c r="C1915" i="4"/>
  <c r="C1914" i="4"/>
  <c r="C1913" i="4"/>
  <c r="C1912" i="4"/>
  <c r="C1911" i="4"/>
  <c r="C1910" i="4"/>
  <c r="C1909" i="4"/>
  <c r="C1908" i="4"/>
  <c r="C1907" i="4"/>
  <c r="C1906" i="4"/>
  <c r="C1905" i="4"/>
  <c r="C1904" i="4"/>
  <c r="C1903" i="4"/>
  <c r="C1902" i="4"/>
  <c r="C1901" i="4"/>
  <c r="C1900" i="4"/>
  <c r="C1899" i="4"/>
  <c r="C1898" i="4"/>
  <c r="C1897" i="4"/>
  <c r="C1896" i="4"/>
  <c r="C1895" i="4"/>
  <c r="C1894" i="4"/>
  <c r="C1893" i="4"/>
  <c r="C1892" i="4"/>
  <c r="C1891" i="4"/>
  <c r="C1890" i="4"/>
  <c r="C1889" i="4"/>
  <c r="C1888" i="4"/>
  <c r="C1887" i="4"/>
  <c r="C1886" i="4"/>
  <c r="C1885" i="4"/>
  <c r="C1884" i="4"/>
  <c r="C1883" i="4"/>
  <c r="C1882" i="4"/>
  <c r="C1881" i="4"/>
  <c r="C1880" i="4"/>
  <c r="C1879" i="4"/>
  <c r="C1878" i="4"/>
  <c r="C1877" i="4"/>
  <c r="C1876" i="4"/>
  <c r="C1875" i="4"/>
  <c r="C1874" i="4"/>
  <c r="C1873" i="4"/>
  <c r="C1872" i="4"/>
  <c r="C1865" i="4"/>
  <c r="C1864" i="4"/>
  <c r="C1863" i="4"/>
  <c r="C1862" i="4"/>
  <c r="C1861" i="4"/>
  <c r="C1860" i="4"/>
  <c r="C1859" i="4"/>
  <c r="C1858" i="4"/>
  <c r="C1857" i="4"/>
  <c r="C1856" i="4"/>
  <c r="C1855" i="4"/>
  <c r="C1854" i="4"/>
  <c r="C1853" i="4"/>
  <c r="C1852" i="4"/>
  <c r="C1851" i="4"/>
  <c r="C1850" i="4"/>
  <c r="C1849" i="4"/>
  <c r="C1848" i="4"/>
  <c r="C1847" i="4"/>
  <c r="C1846" i="4"/>
  <c r="C1845" i="4"/>
  <c r="C1844" i="4"/>
  <c r="C1843" i="4"/>
  <c r="C1842" i="4"/>
  <c r="C1841" i="4"/>
  <c r="C1840" i="4"/>
  <c r="C1839" i="4"/>
  <c r="C1838" i="4"/>
  <c r="C1837" i="4"/>
  <c r="C1836" i="4"/>
  <c r="C1835" i="4"/>
  <c r="C1834" i="4"/>
  <c r="C1833" i="4"/>
  <c r="C1829" i="4"/>
  <c r="C1828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2" i="4"/>
  <c r="C1811" i="4"/>
  <c r="C1810" i="4"/>
  <c r="C1809" i="4"/>
  <c r="C1808" i="4"/>
  <c r="C1807" i="4"/>
  <c r="C1806" i="4"/>
  <c r="C1805" i="4"/>
  <c r="C1804" i="4"/>
  <c r="C1803" i="4"/>
  <c r="C1802" i="4"/>
  <c r="C1801" i="4"/>
  <c r="C1800" i="4"/>
  <c r="C1799" i="4"/>
  <c r="C1798" i="4"/>
  <c r="C1797" i="4"/>
  <c r="C1796" i="4"/>
  <c r="C1795" i="4"/>
  <c r="C1794" i="4"/>
  <c r="C1793" i="4"/>
  <c r="C1792" i="4"/>
  <c r="C1791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6" i="4"/>
  <c r="C1745" i="4"/>
  <c r="C1740" i="4"/>
  <c r="C1739" i="4"/>
  <c r="C1738" i="4"/>
  <c r="C1737" i="4"/>
  <c r="C1736" i="4"/>
  <c r="C1735" i="4"/>
  <c r="C1734" i="4"/>
  <c r="C1733" i="4"/>
  <c r="C1732" i="4"/>
  <c r="C1731" i="4"/>
  <c r="C1730" i="4"/>
  <c r="C1722" i="4"/>
  <c r="C1721" i="4"/>
  <c r="C1720" i="4"/>
  <c r="C1719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0" i="4"/>
  <c r="C1589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7" i="4"/>
  <c r="C687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3" i="4" l="1"/>
</calcChain>
</file>

<file path=xl/sharedStrings.xml><?xml version="1.0" encoding="utf-8"?>
<sst xmlns="http://schemas.openxmlformats.org/spreadsheetml/2006/main" count="6797" uniqueCount="3454">
  <si>
    <t>5151</t>
  </si>
  <si>
    <t>151000288</t>
  </si>
  <si>
    <t>"COMPUTADORA AIO, TOUCH MARCA HP "</t>
  </si>
  <si>
    <t>151000267</t>
  </si>
  <si>
    <t>"COMPUTADORA DE ESCRITORIO CPU PRODESK, HP"</t>
  </si>
  <si>
    <t>151000270</t>
  </si>
  <si>
    <t>151000273</t>
  </si>
  <si>
    <t>151000275</t>
  </si>
  <si>
    <t>151000272</t>
  </si>
  <si>
    <t>151000274</t>
  </si>
  <si>
    <t>151000268</t>
  </si>
  <si>
    <t>151000271</t>
  </si>
  <si>
    <t>151000276</t>
  </si>
  <si>
    <t>151000266</t>
  </si>
  <si>
    <t>151000269</t>
  </si>
  <si>
    <t>151000290</t>
  </si>
  <si>
    <t>"COMPUTADORA HP, NOTEBOOK INSPIRON"</t>
  </si>
  <si>
    <t>151000045</t>
  </si>
  <si>
    <t>"CPU DE ESCRITORIO HP 8300, PROCESADOR COREi5"</t>
  </si>
  <si>
    <t>151000046</t>
  </si>
  <si>
    <t>151000049</t>
  </si>
  <si>
    <t>151000044</t>
  </si>
  <si>
    <t>151000047</t>
  </si>
  <si>
    <t>151000048</t>
  </si>
  <si>
    <t>151000050</t>
  </si>
  <si>
    <t>151000051</t>
  </si>
  <si>
    <t>151000052</t>
  </si>
  <si>
    <t>151000101</t>
  </si>
  <si>
    <t>"CPU HP ELITE DESK, CORE i5"</t>
  </si>
  <si>
    <t>151000097</t>
  </si>
  <si>
    <t>151000098</t>
  </si>
  <si>
    <t>151000099</t>
  </si>
  <si>
    <t>151000100</t>
  </si>
  <si>
    <t>151000102</t>
  </si>
  <si>
    <t>151000103</t>
  </si>
  <si>
    <t>151000104</t>
  </si>
  <si>
    <t>151000105</t>
  </si>
  <si>
    <t>151000106</t>
  </si>
  <si>
    <t>151000111</t>
  </si>
  <si>
    <t>"CPU HP ELITE DESK, CORE i8"</t>
  </si>
  <si>
    <t>151000112</t>
  </si>
  <si>
    <t>151000107</t>
  </si>
  <si>
    <t>151000108</t>
  </si>
  <si>
    <t>151000109</t>
  </si>
  <si>
    <t>151000110</t>
  </si>
  <si>
    <t>151000345</t>
  </si>
  <si>
    <t>"CPU HP PRODESK 600 G3 SFF, PROCESADOR CORE i5"</t>
  </si>
  <si>
    <t>151000339</t>
  </si>
  <si>
    <t>"CPU HP PRODESK 600 G3, PROCESADOR CORE i7"</t>
  </si>
  <si>
    <t>151000341</t>
  </si>
  <si>
    <t>151000347</t>
  </si>
  <si>
    <t>"CPU HP PRODESK 400 G4 SFF, PROCESADOR CORE i3"</t>
  </si>
  <si>
    <t>151000344</t>
  </si>
  <si>
    <t>151000349</t>
  </si>
  <si>
    <t>151000350</t>
  </si>
  <si>
    <t>151000343</t>
  </si>
  <si>
    <t>151000346</t>
  </si>
  <si>
    <t>151000342</t>
  </si>
  <si>
    <t>151000348</t>
  </si>
  <si>
    <t>151000337</t>
  </si>
  <si>
    <t>151000338</t>
  </si>
  <si>
    <t>151000336</t>
  </si>
  <si>
    <t>151000340</t>
  </si>
  <si>
    <t>151000351</t>
  </si>
  <si>
    <t>"LAPTOP HP 250 G6, CON PANTALLA DE 15.6"""</t>
  </si>
  <si>
    <t>151000280</t>
  </si>
  <si>
    <t>"MONITOR DE LED, 23.6"" MARCA HP"</t>
  </si>
  <si>
    <t>151000279</t>
  </si>
  <si>
    <t>151000282</t>
  </si>
  <si>
    <t>151000286</t>
  </si>
  <si>
    <t>151000277</t>
  </si>
  <si>
    <t>151000278</t>
  </si>
  <si>
    <t>151000281</t>
  </si>
  <si>
    <t>151000284</t>
  </si>
  <si>
    <t>151000285</t>
  </si>
  <si>
    <t>151000053</t>
  </si>
  <si>
    <t>"MONITOR HP, PANTALLA PLANA LED LCD"</t>
  </si>
  <si>
    <t>151000054</t>
  </si>
  <si>
    <t>151000055</t>
  </si>
  <si>
    <t>151000061</t>
  </si>
  <si>
    <t>151000283</t>
  </si>
  <si>
    <t>151000287</t>
  </si>
  <si>
    <t>151000056</t>
  </si>
  <si>
    <t>151000057</t>
  </si>
  <si>
    <t>151000058</t>
  </si>
  <si>
    <t>151000059</t>
  </si>
  <si>
    <t>151000060</t>
  </si>
  <si>
    <t>151000113</t>
  </si>
  <si>
    <t>"MONITOR LED HP DE 18.5"""</t>
  </si>
  <si>
    <t>151000114</t>
  </si>
  <si>
    <t>151000115</t>
  </si>
  <si>
    <t>151000116</t>
  </si>
  <si>
    <t>151000117</t>
  </si>
  <si>
    <t>151000118</t>
  </si>
  <si>
    <t>151000119</t>
  </si>
  <si>
    <t>151000120</t>
  </si>
  <si>
    <t>151000121</t>
  </si>
  <si>
    <t>151000122</t>
  </si>
  <si>
    <t>151000126</t>
  </si>
  <si>
    <t>151000321</t>
  </si>
  <si>
    <t>"CPU PROTEUS BETA, PROCESADOR C17-4790 4-CORE"</t>
  </si>
  <si>
    <t>151000129</t>
  </si>
  <si>
    <t>"LAPTOP 15.6"" COREi5 (COMPUTADORA PORTATIL)"</t>
  </si>
  <si>
    <t>151000123</t>
  </si>
  <si>
    <t>151000124</t>
  </si>
  <si>
    <t>151000125</t>
  </si>
  <si>
    <t>151000127</t>
  </si>
  <si>
    <t>151000128</t>
  </si>
  <si>
    <t>151000324</t>
  </si>
  <si>
    <t>"NO BREAK, 2200VA CON REGULADOR INTEGRADO"</t>
  </si>
  <si>
    <t>151000323</t>
  </si>
  <si>
    <t>"PANTALLA DE 32"""</t>
  </si>
  <si>
    <t>151000325</t>
  </si>
  <si>
    <t>"NO BREAK, 750VA CON REGULADOR INTEGRADO"</t>
  </si>
  <si>
    <t>5111</t>
  </si>
  <si>
    <t>111000585</t>
  </si>
  <si>
    <t>"SILLA VISITANTE REQUIEZ RE1060, VERDE AQUA"</t>
  </si>
  <si>
    <t>111000592</t>
  </si>
  <si>
    <t>111000598</t>
  </si>
  <si>
    <t>111000582</t>
  </si>
  <si>
    <t>111000588</t>
  </si>
  <si>
    <t>111000594</t>
  </si>
  <si>
    <t>111000601</t>
  </si>
  <si>
    <t>111000605</t>
  </si>
  <si>
    <t>111000608</t>
  </si>
  <si>
    <t>111000611</t>
  </si>
  <si>
    <t>111000625</t>
  </si>
  <si>
    <t>111000614</t>
  </si>
  <si>
    <t>111000618</t>
  </si>
  <si>
    <t>111000621</t>
  </si>
  <si>
    <t>111000628</t>
  </si>
  <si>
    <t>111000632</t>
  </si>
  <si>
    <t>111000635</t>
  </si>
  <si>
    <t>111000626</t>
  </si>
  <si>
    <t>111000629</t>
  </si>
  <si>
    <t>111000622</t>
  </si>
  <si>
    <t>111000623</t>
  </si>
  <si>
    <t>111000630</t>
  </si>
  <si>
    <t>111000633</t>
  </si>
  <si>
    <t>111000636</t>
  </si>
  <si>
    <t>111000591</t>
  </si>
  <si>
    <t>111000593</t>
  </si>
  <si>
    <t>111000584</t>
  </si>
  <si>
    <t>111000587</t>
  </si>
  <si>
    <t>111000597</t>
  </si>
  <si>
    <t>111000600</t>
  </si>
  <si>
    <t>111000604</t>
  </si>
  <si>
    <t>111000607</t>
  </si>
  <si>
    <t>111000610</t>
  </si>
  <si>
    <t>111000613</t>
  </si>
  <si>
    <t>111000617</t>
  </si>
  <si>
    <t>111000631</t>
  </si>
  <si>
    <t>111000620</t>
  </si>
  <si>
    <t>111000624</t>
  </si>
  <si>
    <t>111000627</t>
  </si>
  <si>
    <t>111000634</t>
  </si>
  <si>
    <t>111000590</t>
  </si>
  <si>
    <t>111000583</t>
  </si>
  <si>
    <t>111000586</t>
  </si>
  <si>
    <t>111000589</t>
  </si>
  <si>
    <t>111000602</t>
  </si>
  <si>
    <t>111000595</t>
  </si>
  <si>
    <t>111000596</t>
  </si>
  <si>
    <t>111000599</t>
  </si>
  <si>
    <t>111000603</t>
  </si>
  <si>
    <t>111000606</t>
  </si>
  <si>
    <t>111000609</t>
  </si>
  <si>
    <t>111000612</t>
  </si>
  <si>
    <t>111000615</t>
  </si>
  <si>
    <t>111000616</t>
  </si>
  <si>
    <t>111000619</t>
  </si>
  <si>
    <t>5651</t>
  </si>
  <si>
    <t>651000129</t>
  </si>
  <si>
    <t>"TELÉFONO FORTINET 175, NS- FON1754O16009297"</t>
  </si>
  <si>
    <t>651000121</t>
  </si>
  <si>
    <t>"TELÉFONO FORTINET 175, NS- FON1754O16007899"</t>
  </si>
  <si>
    <t>651000117</t>
  </si>
  <si>
    <t>"TELÉFONO FORTINET 175, NS- FON1754O16007895"</t>
  </si>
  <si>
    <t>651000118</t>
  </si>
  <si>
    <t>"TELÉFONO FORTINET 175, NS- FON1754O16007896"</t>
  </si>
  <si>
    <t>651000124</t>
  </si>
  <si>
    <t>"TELÉFONO FORTINET 175, NS- FON1754O16007902"</t>
  </si>
  <si>
    <t>651000125</t>
  </si>
  <si>
    <t>"TELÉFONO FORTINET 175, NS- FON1754O16007903"</t>
  </si>
  <si>
    <t>651000130</t>
  </si>
  <si>
    <t>"TELÉFONO FORTINET 175, NS- FON1754O16009299"</t>
  </si>
  <si>
    <t>651000133</t>
  </si>
  <si>
    <t>"TELÉFONO FORTINET 175, NS- FON1754O16009302"</t>
  </si>
  <si>
    <t>651000143</t>
  </si>
  <si>
    <t>"TELÉFONO FORTINET 175, NS- FON1754O16009782"</t>
  </si>
  <si>
    <t>651000136</t>
  </si>
  <si>
    <t>"TELÉFONO FORTINET 175, NS- FON1754O16009775"</t>
  </si>
  <si>
    <t>651000137</t>
  </si>
  <si>
    <t>"TELÉFONO FORTINET 175, NS- FON1754O16009776"</t>
  </si>
  <si>
    <t>651000140</t>
  </si>
  <si>
    <t>"TELÉFONO FORTINET 175, NS- FON1754O16009779"</t>
  </si>
  <si>
    <t>651000144</t>
  </si>
  <si>
    <t>"TELÉFONO FORTINET 175, NS- FON1754O16009783"</t>
  </si>
  <si>
    <t>651000126</t>
  </si>
  <si>
    <t>"TELÉFONO FORTINET 175, NS- FON1754O16007904"</t>
  </si>
  <si>
    <t>651000128</t>
  </si>
  <si>
    <t>"TELÉFONO FORTINET 175, NS- FON1754O16009296"</t>
  </si>
  <si>
    <t>651000119</t>
  </si>
  <si>
    <t>"TELÉFONO FORTINET 175, NS- FON1754O16007897"</t>
  </si>
  <si>
    <t>651000122</t>
  </si>
  <si>
    <t>"TELÉFONO FORTINET 175, NS- FON1754O16007900"</t>
  </si>
  <si>
    <t>651000131</t>
  </si>
  <si>
    <t>"TELÉFONO FORTINET 175, NS- FON1754O16009300"</t>
  </si>
  <si>
    <t>651000134</t>
  </si>
  <si>
    <t>"TELÉFONO FORTINET 175, NS- FON1754O16009303"</t>
  </si>
  <si>
    <t>651000138</t>
  </si>
  <si>
    <t>"TELÉFONO FORTINET 175, NS- FON1754O16009777"</t>
  </si>
  <si>
    <t>651000141</t>
  </si>
  <si>
    <t>"TELÉFONO FORTINET 175, NS- FON1754O16009780"</t>
  </si>
  <si>
    <t>651000127</t>
  </si>
  <si>
    <t>"TELÉFONO FORTINET 175, NS- FON1754O16009295"</t>
  </si>
  <si>
    <t>651000132</t>
  </si>
  <si>
    <t>"TELÉFONO FORTINET 175, NS- FON1754O16009301"</t>
  </si>
  <si>
    <t>651000120</t>
  </si>
  <si>
    <t>"TELÉFONO FORTINET 175, NS- FON1754O16007898"</t>
  </si>
  <si>
    <t>651000123</t>
  </si>
  <si>
    <t>"TELÉFONO FORTINET 175, NS- FON1754O16007901"</t>
  </si>
  <si>
    <t>651000135</t>
  </si>
  <si>
    <t>"TELÉFONO FORTINET 175, NS- FON1754O16009304"</t>
  </si>
  <si>
    <t>651000139</t>
  </si>
  <si>
    <t>"TELÉFONO FORTINET 175, NS- FON1754O16009778"</t>
  </si>
  <si>
    <t>651000142</t>
  </si>
  <si>
    <t>"TELÉFONO FORTINET 175, NS- FON1754O16009781"</t>
  </si>
  <si>
    <t>651000110</t>
  </si>
  <si>
    <t>"TELÉFONO IP FORTINET 370i, NS- FON3703O16001923"</t>
  </si>
  <si>
    <t>651000111</t>
  </si>
  <si>
    <t>"TELÉFONO IP FORTINET 370i, NS- FON3703O16001924"</t>
  </si>
  <si>
    <t>651000114</t>
  </si>
  <si>
    <t>"TELÉFONO IP FORTINET 370i, NS- FON3703O16001932"</t>
  </si>
  <si>
    <t>651000115</t>
  </si>
  <si>
    <t>"TELÉFONO IP FORTINET 370i, NS- FON3703O16001933"</t>
  </si>
  <si>
    <t>651000113</t>
  </si>
  <si>
    <t>"TELÉFONO IP FORTINET 370i, NS- FON3703O16001931"</t>
  </si>
  <si>
    <t>651000116</t>
  </si>
  <si>
    <t>"TELÉFONO IP FORTINET 370i, NS- FON3703O16001934"</t>
  </si>
  <si>
    <t>651000106</t>
  </si>
  <si>
    <t>"TELÉFONO IP FORTINET 370i, NS- FON3703O16001764"</t>
  </si>
  <si>
    <t>651000109</t>
  </si>
  <si>
    <t>"TELÉFONO IP FORTINET 370i, NS- FON3703O16001922"</t>
  </si>
  <si>
    <t>651000145</t>
  </si>
  <si>
    <t>"TELÉFONO FORTINET 175, NS- FON1754O16009784"</t>
  </si>
  <si>
    <t>651000104</t>
  </si>
  <si>
    <t>"TELÉFONO IP FORTINET 370i, NS- FON3703O16001762"</t>
  </si>
  <si>
    <t>651000107</t>
  </si>
  <si>
    <t>"TELÉFONO IP FORTINET 370i, NS- FON3703O16001920"</t>
  </si>
  <si>
    <t>651000105</t>
  </si>
  <si>
    <t>"TELÉFONO IP FORTINET 370i, NS- FON3703O16001763"</t>
  </si>
  <si>
    <t>651000108</t>
  </si>
  <si>
    <t>"TELÉFONO IP FORTINET 370i, NS- FON3703O16001921"</t>
  </si>
  <si>
    <t>651000112</t>
  </si>
  <si>
    <t>"TELÉFONO IP FORTINET 370i, NS- FON3703O16001930"</t>
  </si>
  <si>
    <t>151000183</t>
  </si>
  <si>
    <t>ACCES POINT UBIQUITI, PUNTO DE ACCESO. PARA</t>
  </si>
  <si>
    <t>111000567</t>
  </si>
  <si>
    <t>ANAQUEL 1.30MTS. ALT X 1.20 LRG X 0.80 ANCH.</t>
  </si>
  <si>
    <t>5641</t>
  </si>
  <si>
    <t>641000023</t>
  </si>
  <si>
    <t>AIRE ACONDICIONADO MINSPLIT DE 24000 BTU SOLO FRIO</t>
  </si>
  <si>
    <t>5411</t>
  </si>
  <si>
    <t>411000095</t>
  </si>
  <si>
    <t>AUTOMOVIL COLOR BLANCO MARCA NISSAN TIIDA</t>
  </si>
  <si>
    <t>111000034</t>
  </si>
  <si>
    <t>SILLA VISITANTE COLOR AZUL REQUIEZ RS-1030</t>
  </si>
  <si>
    <t>111000063</t>
  </si>
  <si>
    <t>AIRE ACONDICIONADO MINI SPLIT MARCA MIRAGE 2TR</t>
  </si>
  <si>
    <t>5971</t>
  </si>
  <si>
    <t>971000000</t>
  </si>
  <si>
    <t>ACTUALIZACION DE LICENCIA CIVILCAD AUTOCAD 2014</t>
  </si>
  <si>
    <t>971000001</t>
  </si>
  <si>
    <t>ACTUALIZACION LICENCIA BASE Y ADICIONAL A SISTEMA</t>
  </si>
  <si>
    <t>5911</t>
  </si>
  <si>
    <t>911000027</t>
  </si>
  <si>
    <t>ACTUALIZACION DE MODULO 1 OPUS17 PRESUPUESTO PROGR</t>
  </si>
  <si>
    <t>911000026</t>
  </si>
  <si>
    <t>ACTUALIZACION LICENCIA NEODATA, REPROGRAMACION DE</t>
  </si>
  <si>
    <t>641000030</t>
  </si>
  <si>
    <t>AIRE ACONDICIONADO MINISPLIT DE 2 TONELADAS 220V</t>
  </si>
  <si>
    <t>641000034</t>
  </si>
  <si>
    <t>AIRE ACONDICIONADO MINISPLIT SOLO FRIO LIFE+</t>
  </si>
  <si>
    <t>641000031</t>
  </si>
  <si>
    <t>AIRE ACONDICIONADO TIPO MINI SPLIT MARCA MIRAGE</t>
  </si>
  <si>
    <t>641000018</t>
  </si>
  <si>
    <t>AIRE ACONDICIONADO TIPO MINISPLIT MIRAGE</t>
  </si>
  <si>
    <t>641000019</t>
  </si>
  <si>
    <t>641000020</t>
  </si>
  <si>
    <t>641000021</t>
  </si>
  <si>
    <t>641000022</t>
  </si>
  <si>
    <t>641000009</t>
  </si>
  <si>
    <t>AIRE ACONDICIONADO TIPO MINISPLIT,CAJERO B-31</t>
  </si>
  <si>
    <t>641000033</t>
  </si>
  <si>
    <t>AIRE ACONDICIONADO TIPO MINISPLIT, EN CAJERO B-31</t>
  </si>
  <si>
    <t>641000032</t>
  </si>
  <si>
    <t>AIRE ACONDICIONADO TIPO PISO TECHO SOLO FRIO</t>
  </si>
  <si>
    <t>641000024</t>
  </si>
  <si>
    <t>AIRE EVAPORATIVO CON MOTOR DE 3/4 MARCA ARTIC</t>
  </si>
  <si>
    <t>641000025</t>
  </si>
  <si>
    <t>641000026</t>
  </si>
  <si>
    <t>5621</t>
  </si>
  <si>
    <t>621000007</t>
  </si>
  <si>
    <t>ANALIZADOR TRIFASICO DE CALIDAD ELECTRICA FLUKE</t>
  </si>
  <si>
    <t>621000008</t>
  </si>
  <si>
    <t>111000549</t>
  </si>
  <si>
    <t>111000550</t>
  </si>
  <si>
    <t>111000555</t>
  </si>
  <si>
    <t>111000565</t>
  </si>
  <si>
    <t>ANAQUEL 1.30MTS. ALT X 1.20 LRG X 0.80 ANCH..</t>
  </si>
  <si>
    <t>111000571</t>
  </si>
  <si>
    <t>111000540</t>
  </si>
  <si>
    <t>ANQUEL 1.30MTS. ALT X1.20 LRG X 0.80 ANCH.</t>
  </si>
  <si>
    <t>111000541</t>
  </si>
  <si>
    <t>111000542</t>
  </si>
  <si>
    <t>111000552</t>
  </si>
  <si>
    <t>111000568</t>
  </si>
  <si>
    <t>111000569</t>
  </si>
  <si>
    <t>111000576</t>
  </si>
  <si>
    <t>111000577</t>
  </si>
  <si>
    <t>111000553</t>
  </si>
  <si>
    <t>111000563</t>
  </si>
  <si>
    <t>111000570</t>
  </si>
  <si>
    <t>111000572</t>
  </si>
  <si>
    <t>111000573</t>
  </si>
  <si>
    <t>111000574</t>
  </si>
  <si>
    <t>111000539</t>
  </si>
  <si>
    <t>111000556</t>
  </si>
  <si>
    <t>111000557</t>
  </si>
  <si>
    <t>111000558</t>
  </si>
  <si>
    <t>111000578</t>
  </si>
  <si>
    <t>111000545</t>
  </si>
  <si>
    <t>111000554</t>
  </si>
  <si>
    <t>111000559</t>
  </si>
  <si>
    <t>111000560</t>
  </si>
  <si>
    <t>111000561</t>
  </si>
  <si>
    <t>111000566</t>
  </si>
  <si>
    <t>111000544</t>
  </si>
  <si>
    <t>111000548</t>
  </si>
  <si>
    <t>111000562</t>
  </si>
  <si>
    <t>111000564</t>
  </si>
  <si>
    <t>111000309</t>
  </si>
  <si>
    <t>ALACENAS CON PUERTAS, 3 SECCIONES DE 102x60x30 CON</t>
  </si>
  <si>
    <t>111000543</t>
  </si>
  <si>
    <t>111000546</t>
  </si>
  <si>
    <t>111000547</t>
  </si>
  <si>
    <t>111000551</t>
  </si>
  <si>
    <t>111000575</t>
  </si>
  <si>
    <t>651000157</t>
  </si>
  <si>
    <t>ANTENA UBIQUITI,  PBE M5-620 ACCES POINT AIRMAX</t>
  </si>
  <si>
    <t>651000154</t>
  </si>
  <si>
    <t>651000155</t>
  </si>
  <si>
    <t>651000156</t>
  </si>
  <si>
    <t>151000223</t>
  </si>
  <si>
    <t>APC BATERIA EXTERNA PARA SMART-UPS RT,</t>
  </si>
  <si>
    <t>5631</t>
  </si>
  <si>
    <t>631000016</t>
  </si>
  <si>
    <t>APISONADOR HIDRAULICO ATLAS COPCO LT6004</t>
  </si>
  <si>
    <t>631000008</t>
  </si>
  <si>
    <t>APISONADOR HIDRAULICO, BAILARINA O COMPACTADORA</t>
  </si>
  <si>
    <t>631000009</t>
  </si>
  <si>
    <t>631000017</t>
  </si>
  <si>
    <t>APISONADOR VIBRATORIO (BAILARINA O COMPACTADORA)</t>
  </si>
  <si>
    <t>631000032</t>
  </si>
  <si>
    <t>APISONADOR WACKER BS60</t>
  </si>
  <si>
    <t>631000033</t>
  </si>
  <si>
    <t>621000011</t>
  </si>
  <si>
    <t>APISONADOR, COMPACTADOR O BAILARINA</t>
  </si>
  <si>
    <t>111000021</t>
  </si>
  <si>
    <t>ARCHIVERO CON CAJONES COLOR MAPLE LINEA ITALIA</t>
  </si>
  <si>
    <t>111000308</t>
  </si>
  <si>
    <t>ARCHIVERO DE 2 CAJONES CON LIBRERO SOBREPUESTO DE</t>
  </si>
  <si>
    <t>111000292</t>
  </si>
  <si>
    <t>ARCHIVERO DE 2 GAVETAS COLOR ARCE NEGRO</t>
  </si>
  <si>
    <t>111000300</t>
  </si>
  <si>
    <t>ARCHIVERO DE 80x100 CON 4 CAJONES, TRES ENTREPAÑOS</t>
  </si>
  <si>
    <t>111000023</t>
  </si>
  <si>
    <t>ARCHIVERO METALICO 3 CAJONES COLOR NEGRO</t>
  </si>
  <si>
    <t>111000058</t>
  </si>
  <si>
    <t>ARCHIVERO MOVIL MOD 106 MARCA LINEA ITALIA</t>
  </si>
  <si>
    <t>911000069</t>
  </si>
  <si>
    <t>AUTOCAD LT 2021</t>
  </si>
  <si>
    <t>411000091</t>
  </si>
  <si>
    <t>411000143</t>
  </si>
  <si>
    <t>AUTOMOVIL SEDAN, VIRTUS AUTOMATICO, COLOR GRIS</t>
  </si>
  <si>
    <t>151000146</t>
  </si>
  <si>
    <t>AXIS CAMARA TIPO BOX MOD- P1354-E</t>
  </si>
  <si>
    <t>151000145</t>
  </si>
  <si>
    <t>AXIS CAMARA TIPO DOMO PVE 360° MOD- M3027-PVE360</t>
  </si>
  <si>
    <t>151000142</t>
  </si>
  <si>
    <t>151000420</t>
  </si>
  <si>
    <t>APC BATERIA DE RESPALDO SMART UPS</t>
  </si>
  <si>
    <t>111000232</t>
  </si>
  <si>
    <t>ARCHIVERO 2 GAVETAS MOD 7024, COLOR ARCE/NEGRO</t>
  </si>
  <si>
    <t>111000246</t>
  </si>
  <si>
    <t>ARCHIVERO ESPECIAL, INCLUYE CREDENZA Y LIBRERO</t>
  </si>
  <si>
    <t>111000214</t>
  </si>
  <si>
    <t>ARCHIVERO VERTICAL CON 4 GAVETAS COLOR ARCE NEGRO</t>
  </si>
  <si>
    <t>111000464</t>
  </si>
  <si>
    <t>ARCHIVERO 2 GAVETAS, MARCA SYGMA, COLOR ARCE,</t>
  </si>
  <si>
    <t>111000487</t>
  </si>
  <si>
    <t>ARCHIVERO DOS CAJONES, COLOR ARCE NEGRO</t>
  </si>
  <si>
    <t>111000475</t>
  </si>
  <si>
    <t>ARCHIVERO UNA GAVETA Y CAJA FUERTE MARCA  FULTON</t>
  </si>
  <si>
    <t>111000479</t>
  </si>
  <si>
    <t>ASPIRADORA (SECO Y MOJADO) CAPACIDAD 45 Lts.</t>
  </si>
  <si>
    <t>111000382</t>
  </si>
  <si>
    <t>ARCHIVERO VERTICAL 2 GAVETAS COLOR ARCE/NEGRO</t>
  </si>
  <si>
    <t>411000094</t>
  </si>
  <si>
    <t>411000109</t>
  </si>
  <si>
    <t>151000159</t>
  </si>
  <si>
    <t>AXIS CAMARA PTZ 360° MOD- P5522-E</t>
  </si>
  <si>
    <t>151000148</t>
  </si>
  <si>
    <t>151000150</t>
  </si>
  <si>
    <t>AXIS CAMARA TIPO DOMO C/INFRARROJO MOD- M3024-LVE</t>
  </si>
  <si>
    <t>151000161</t>
  </si>
  <si>
    <t>151000147</t>
  </si>
  <si>
    <t>151000155</t>
  </si>
  <si>
    <t>151000151</t>
  </si>
  <si>
    <t>151000153</t>
  </si>
  <si>
    <t>151000154</t>
  </si>
  <si>
    <t>151000144</t>
  </si>
  <si>
    <t>AXIS CAMARA TIPO DOMO CON INFRARROJO MOD M3024-LVE</t>
  </si>
  <si>
    <t>151000165</t>
  </si>
  <si>
    <t>151000157</t>
  </si>
  <si>
    <t>151000160</t>
  </si>
  <si>
    <t>151000162</t>
  </si>
  <si>
    <t>151000164</t>
  </si>
  <si>
    <t>151000166</t>
  </si>
  <si>
    <t>151000156</t>
  </si>
  <si>
    <t>151000158</t>
  </si>
  <si>
    <t>151000163</t>
  </si>
  <si>
    <t>151000149</t>
  </si>
  <si>
    <t>151000152</t>
  </si>
  <si>
    <t>151000143</t>
  </si>
  <si>
    <t>411000007</t>
  </si>
  <si>
    <t>AUTOMOVIL MARCA NISSAN TIPO TSURU COLOR BLANCO,</t>
  </si>
  <si>
    <t>411000001</t>
  </si>
  <si>
    <t>AUTOMOVIL TSURU II MOD 2008</t>
  </si>
  <si>
    <t>621000015</t>
  </si>
  <si>
    <t>BOMBA HIDRAULICA SUMERGIBLE</t>
  </si>
  <si>
    <t>631000011</t>
  </si>
  <si>
    <t>BAILARINA</t>
  </si>
  <si>
    <t>631000012</t>
  </si>
  <si>
    <t>621000018</t>
  </si>
  <si>
    <t>BOMBA SUMERGIBLE PARA AGUAS NEGRAS 2HP 220 V</t>
  </si>
  <si>
    <t>5322</t>
  </si>
  <si>
    <t>322000016</t>
  </si>
  <si>
    <t>BOMBA DE VACIO DE 75 LITROS</t>
  </si>
  <si>
    <t>322000017</t>
  </si>
  <si>
    <t>BALANZA PRO PORTATIL 4100 GRS</t>
  </si>
  <si>
    <t>322000014</t>
  </si>
  <si>
    <t>BOMBA DE VACIO DE 37 LTS (COLOR GRIS)</t>
  </si>
  <si>
    <t>111000463</t>
  </si>
  <si>
    <t>BANCO PARA ELECTROMECANICOS</t>
  </si>
  <si>
    <t>151000014</t>
  </si>
  <si>
    <t>BASE O CUNETA PARA INTERFACE DE TERMINAL PSION NEO</t>
  </si>
  <si>
    <t>5421</t>
  </si>
  <si>
    <t>421000001</t>
  </si>
  <si>
    <t>BAÑO PORTATIL  CON MEDIDAS DE 1.19x1.09x2.27 CON C</t>
  </si>
  <si>
    <t>111000369</t>
  </si>
  <si>
    <t>BOCINAS LOGITECH (SISTEMA DE SONIDO)</t>
  </si>
  <si>
    <t>111000383</t>
  </si>
  <si>
    <t>BOCINAS TRITIUM 1200 WATTS (juego de 2 piezas)</t>
  </si>
  <si>
    <t>631000018</t>
  </si>
  <si>
    <t>BOMBA CHARQUERA  ELECTRICA DE 13 HP SHYMAHA</t>
  </si>
  <si>
    <t>621000024</t>
  </si>
  <si>
    <t>BOMBA DE PRUEBAS HIDROSTATICAS MARCA WHELEER REX</t>
  </si>
  <si>
    <t>621000004</t>
  </si>
  <si>
    <t>BOMBA DE VACIO LUBRICADA DE 72 LTS/MIN</t>
  </si>
  <si>
    <t>621000029</t>
  </si>
  <si>
    <t>BOMBA ELECTRICA SUMERGIBLE P/AGUA SUCIA, AC. INOX.</t>
  </si>
  <si>
    <t>621000030</t>
  </si>
  <si>
    <t>621000033</t>
  </si>
  <si>
    <t>BOMBA HIDRAULICA STANLEY, SUMERGIBLE 4" MOD TP-08</t>
  </si>
  <si>
    <t>631000002</t>
  </si>
  <si>
    <t>BOMBA HIDRAULICA SUMERGIBLE AGUA LIMPIA</t>
  </si>
  <si>
    <t>631000003</t>
  </si>
  <si>
    <t>BOMBA HIDRAULICA SUMERGIBLE AGUA SUCIA</t>
  </si>
  <si>
    <t>621000010</t>
  </si>
  <si>
    <t>BOMBA HIPOCLORADORA MILTON ROY</t>
  </si>
  <si>
    <t>621000006</t>
  </si>
  <si>
    <t>BOMBA SUMERGIBLE PARA LODOS DRAIMEX</t>
  </si>
  <si>
    <t>151000072</t>
  </si>
  <si>
    <t>CABEZA LECTORA DE DATOS PARA ANALISIS DE TOMA DE</t>
  </si>
  <si>
    <t>111000291</t>
  </si>
  <si>
    <t>CAJA FUERTE CON COFRE C/CHAPA Y CERRADURA MECANICA</t>
  </si>
  <si>
    <t>151000186</t>
  </si>
  <si>
    <t>CAJERO AUTOMATICO EZ-PAY, INSTALADO EN B-02</t>
  </si>
  <si>
    <t>151000187</t>
  </si>
  <si>
    <t>CAJERO AUTOMATICO EZ-PAY, INSTALADO EN FABRICAS DE</t>
  </si>
  <si>
    <t>5231</t>
  </si>
  <si>
    <t>231000054</t>
  </si>
  <si>
    <t>CAMARA DE VIDEO MARCA AXIS MODELO P1354</t>
  </si>
  <si>
    <t>322000008</t>
  </si>
  <si>
    <t>BALANZA ANALITICA</t>
  </si>
  <si>
    <t>231000149</t>
  </si>
  <si>
    <t>CAMARA DE VIDEO EZIP T1B403</t>
  </si>
  <si>
    <t>231000153</t>
  </si>
  <si>
    <t>CAMARA DE VIDEO EZIP B1B4036</t>
  </si>
  <si>
    <t>231000139</t>
  </si>
  <si>
    <t>231000142</t>
  </si>
  <si>
    <t>231000146</t>
  </si>
  <si>
    <t>231000160</t>
  </si>
  <si>
    <t>231000163</t>
  </si>
  <si>
    <t>231000040</t>
  </si>
  <si>
    <t>CAMARA AXIS P1364-E P/SISTEMA DE VIDEOVIGILANCIA</t>
  </si>
  <si>
    <t>231000041</t>
  </si>
  <si>
    <t>231000039</t>
  </si>
  <si>
    <t>CAMARA AXIS P5624 PTZ P/SISTEMA DE VIDEOVIGILANCIA</t>
  </si>
  <si>
    <t>231000038</t>
  </si>
  <si>
    <t>231000081</t>
  </si>
  <si>
    <t>CAMARA AXIS PARA INTERIOR. EN AREA DE RECEPCION</t>
  </si>
  <si>
    <t>231000082</t>
  </si>
  <si>
    <t>231000042</t>
  </si>
  <si>
    <t>CAMARA DE SEGURIDAD AXIS, NEMA 4X</t>
  </si>
  <si>
    <t>231000043</t>
  </si>
  <si>
    <t>231000044</t>
  </si>
  <si>
    <t>5671</t>
  </si>
  <si>
    <t>671000027</t>
  </si>
  <si>
    <t>BOMBA SUMERGIBLE HIDRAULICA STANLEY</t>
  </si>
  <si>
    <t>671000004</t>
  </si>
  <si>
    <t>CAJA DE HERRAMIENTA METALICA CROMADA</t>
  </si>
  <si>
    <t>231000167</t>
  </si>
  <si>
    <t>231000151</t>
  </si>
  <si>
    <t>231000140</t>
  </si>
  <si>
    <t>231000143</t>
  </si>
  <si>
    <t>231000147</t>
  </si>
  <si>
    <t>231000154</t>
  </si>
  <si>
    <t>231000157</t>
  </si>
  <si>
    <t>231000158</t>
  </si>
  <si>
    <t>231000161</t>
  </si>
  <si>
    <t>231000144</t>
  </si>
  <si>
    <t>231000150</t>
  </si>
  <si>
    <t>231000164</t>
  </si>
  <si>
    <t>231000168</t>
  </si>
  <si>
    <t>231000165</t>
  </si>
  <si>
    <t>231000141</t>
  </si>
  <si>
    <t>231000145</t>
  </si>
  <si>
    <t>231000148</t>
  </si>
  <si>
    <t>231000152</t>
  </si>
  <si>
    <t>231000155</t>
  </si>
  <si>
    <t>CAMARA DE VIDEO IPCHFW2431RZS</t>
  </si>
  <si>
    <t>231000162</t>
  </si>
  <si>
    <t>231000166</t>
  </si>
  <si>
    <t>231000169</t>
  </si>
  <si>
    <t>231000159</t>
  </si>
  <si>
    <t>231000045</t>
  </si>
  <si>
    <t>231000047</t>
  </si>
  <si>
    <t>231000051</t>
  </si>
  <si>
    <t>231000058</t>
  </si>
  <si>
    <t>CAMARA DE VIDEO MARCA AXIS MODELO M1145-L</t>
  </si>
  <si>
    <t>231000061</t>
  </si>
  <si>
    <t>231000065</t>
  </si>
  <si>
    <t>231000068</t>
  </si>
  <si>
    <t>231000072</t>
  </si>
  <si>
    <t>CAMARA DE VIDEO MARCA AXIS MODELO P1364-E</t>
  </si>
  <si>
    <t>231000075</t>
  </si>
  <si>
    <t>CAMARA DE VIDEO MARCA AXIS MODELO M3024-LVE</t>
  </si>
  <si>
    <t>231000059</t>
  </si>
  <si>
    <t>231000048</t>
  </si>
  <si>
    <t>231000049</t>
  </si>
  <si>
    <t>231000052</t>
  </si>
  <si>
    <t>231000055</t>
  </si>
  <si>
    <t>231000056</t>
  </si>
  <si>
    <t>231000062</t>
  </si>
  <si>
    <t>231000063</t>
  </si>
  <si>
    <t>231000066</t>
  </si>
  <si>
    <t>231000069</t>
  </si>
  <si>
    <t>231000070</t>
  </si>
  <si>
    <t>231000073</t>
  </si>
  <si>
    <t>231000076</t>
  </si>
  <si>
    <t>231000053</t>
  </si>
  <si>
    <t>231000057</t>
  </si>
  <si>
    <t>231000046</t>
  </si>
  <si>
    <t>231000050</t>
  </si>
  <si>
    <t>231000060</t>
  </si>
  <si>
    <t>231000064</t>
  </si>
  <si>
    <t>231000067</t>
  </si>
  <si>
    <t>231000071</t>
  </si>
  <si>
    <t>231000074</t>
  </si>
  <si>
    <t>231000077</t>
  </si>
  <si>
    <t>231000129</t>
  </si>
  <si>
    <t>CAMARA DH-IPC-HDBW1320EN-0360B</t>
  </si>
  <si>
    <t>231000095</t>
  </si>
  <si>
    <t>CAMARA DH-IPC-HFW1320SN-0360B-S3</t>
  </si>
  <si>
    <t>231000092</t>
  </si>
  <si>
    <t>231000105</t>
  </si>
  <si>
    <t>231000100</t>
  </si>
  <si>
    <t>231000093</t>
  </si>
  <si>
    <t>231000094</t>
  </si>
  <si>
    <t>231000107</t>
  </si>
  <si>
    <t>231000090</t>
  </si>
  <si>
    <t>231000096</t>
  </si>
  <si>
    <t>231000097</t>
  </si>
  <si>
    <t>231000098</t>
  </si>
  <si>
    <t>231000099</t>
  </si>
  <si>
    <t>231000101</t>
  </si>
  <si>
    <t>231000102</t>
  </si>
  <si>
    <t>231000103</t>
  </si>
  <si>
    <t>231000104</t>
  </si>
  <si>
    <t>231000106</t>
  </si>
  <si>
    <t>231000108</t>
  </si>
  <si>
    <t>231000109</t>
  </si>
  <si>
    <t>231000110</t>
  </si>
  <si>
    <t>231000111</t>
  </si>
  <si>
    <t>231000112</t>
  </si>
  <si>
    <t>231000113</t>
  </si>
  <si>
    <t>231000117</t>
  </si>
  <si>
    <t>231000114</t>
  </si>
  <si>
    <t>231000115</t>
  </si>
  <si>
    <t>231000116</t>
  </si>
  <si>
    <t>231000118</t>
  </si>
  <si>
    <t>231000119</t>
  </si>
  <si>
    <t>231000120</t>
  </si>
  <si>
    <t>231000122</t>
  </si>
  <si>
    <t>231000123</t>
  </si>
  <si>
    <t>231000125</t>
  </si>
  <si>
    <t>231000133</t>
  </si>
  <si>
    <t>231000091</t>
  </si>
  <si>
    <t>231000132</t>
  </si>
  <si>
    <t>CAMARA DH-IPC-HFW2431RN-ZS-IRE6</t>
  </si>
  <si>
    <t>231000126</t>
  </si>
  <si>
    <t>CAMARA DH-IPC-HFW5830EN-Z</t>
  </si>
  <si>
    <t>411000014</t>
  </si>
  <si>
    <t>411000013</t>
  </si>
  <si>
    <t>411000019</t>
  </si>
  <si>
    <t>411000020</t>
  </si>
  <si>
    <t>411000016</t>
  </si>
  <si>
    <t>411000103</t>
  </si>
  <si>
    <t>411000104</t>
  </si>
  <si>
    <t>411000008</t>
  </si>
  <si>
    <t>CAMIONETA PICK UP DOBLE CABINA MARCA TOYOTA</t>
  </si>
  <si>
    <t>411000110</t>
  </si>
  <si>
    <t>231000121</t>
  </si>
  <si>
    <t>231000124</t>
  </si>
  <si>
    <t>231000135</t>
  </si>
  <si>
    <t>231000131</t>
  </si>
  <si>
    <t>231000127</t>
  </si>
  <si>
    <t>231000134</t>
  </si>
  <si>
    <t>231000130</t>
  </si>
  <si>
    <t>231000089</t>
  </si>
  <si>
    <t>231000136</t>
  </si>
  <si>
    <t>231000083</t>
  </si>
  <si>
    <t>CAMARA DIGITAL CONTRA POLVO, PARA COMERCIAL</t>
  </si>
  <si>
    <t>411000119</t>
  </si>
  <si>
    <t>CAMIONETA PICK UP DOBLE CABINA, MARCA NISSAN, U-32</t>
  </si>
  <si>
    <t>231000037</t>
  </si>
  <si>
    <t>CAMARA DIGITAL ACUATICA AZUL, COOLPIX</t>
  </si>
  <si>
    <t>231000084</t>
  </si>
  <si>
    <t>231000085</t>
  </si>
  <si>
    <t>231000086</t>
  </si>
  <si>
    <t>231000087</t>
  </si>
  <si>
    <t>231000088</t>
  </si>
  <si>
    <t>411000030</t>
  </si>
  <si>
    <t>411000118</t>
  </si>
  <si>
    <t>411000120</t>
  </si>
  <si>
    <t>CAMIONETA PICK UP DOBLE CABINA, MARCA NISSAN, U-42</t>
  </si>
  <si>
    <t>411000018</t>
  </si>
  <si>
    <t>411000006</t>
  </si>
  <si>
    <t>CAMIONETA PICK UP MARCA CHEVROLET TIPO TORNADO</t>
  </si>
  <si>
    <t>411000009</t>
  </si>
  <si>
    <t>CAMIONETA PICK UP MARCA CHEVROLET, MODELO 2009</t>
  </si>
  <si>
    <t>411000010</t>
  </si>
  <si>
    <t>CAMIONETA PICK UP MARCA FORD, MODELO 2009</t>
  </si>
  <si>
    <t>411000011</t>
  </si>
  <si>
    <t>411000012</t>
  </si>
  <si>
    <t>411000023</t>
  </si>
  <si>
    <t>411000024</t>
  </si>
  <si>
    <t>411000002</t>
  </si>
  <si>
    <t>"CAMIONETA PICK UP TORNADO, MARCA CHEVROLET, "</t>
  </si>
  <si>
    <t>411000003</t>
  </si>
  <si>
    <t>411000004</t>
  </si>
  <si>
    <t>411000025</t>
  </si>
  <si>
    <t>411000031</t>
  </si>
  <si>
    <t>411000005</t>
  </si>
  <si>
    <t>"CAMIONETA SILVERADO, MARCA CHEVROLET, "</t>
  </si>
  <si>
    <t>411000021</t>
  </si>
  <si>
    <t>411000022</t>
  </si>
  <si>
    <t>411000015</t>
  </si>
  <si>
    <t>CAMIONETA URVAN PANEL 5 PUERTAS</t>
  </si>
  <si>
    <t>322000005</t>
  </si>
  <si>
    <t>CAMPANA EXTRACCION DE GASES</t>
  </si>
  <si>
    <t>151000170</t>
  </si>
  <si>
    <t>CISCO GBIC FIBRA OPTICA MOD- MGBSX1</t>
  </si>
  <si>
    <t>151000172</t>
  </si>
  <si>
    <t>151000167</t>
  </si>
  <si>
    <t>CISCO SWITCH SF500-24 PORTGIGABIT MOD- SF500-24P</t>
  </si>
  <si>
    <t>151000168</t>
  </si>
  <si>
    <t>151000169</t>
  </si>
  <si>
    <t>111000077</t>
  </si>
  <si>
    <t>CAMARA DIGITAL FINEPIX</t>
  </si>
  <si>
    <t>111000123</t>
  </si>
  <si>
    <t>CAMARA DIGITAL</t>
  </si>
  <si>
    <t>231000010</t>
  </si>
  <si>
    <t>CAMARA DIGITAL FINEPIX XP60 AC</t>
  </si>
  <si>
    <t>231000011</t>
  </si>
  <si>
    <t>231000013</t>
  </si>
  <si>
    <t>231000078</t>
  </si>
  <si>
    <t>CAMARA DIGITAL FINEPIX, RESISTENTE AL POLVO Y AGUA</t>
  </si>
  <si>
    <t>231000079</t>
  </si>
  <si>
    <t>231000080</t>
  </si>
  <si>
    <t>231000176</t>
  </si>
  <si>
    <t>CAMARA DIGITAL FUJIFILM XP130 COLOR VERDE</t>
  </si>
  <si>
    <t>231000177</t>
  </si>
  <si>
    <t>CAMARA DIGITAL FUJIFILM XP130 COLOR AZUL</t>
  </si>
  <si>
    <t>231000173</t>
  </si>
  <si>
    <t>CAMARA DIGITAL FUJIFILM XP130 COLOR AMARILLO</t>
  </si>
  <si>
    <t>231000175</t>
  </si>
  <si>
    <t>231000174</t>
  </si>
  <si>
    <t>231000172</t>
  </si>
  <si>
    <t>231000171</t>
  </si>
  <si>
    <t>CAMARA DIGITAL NIKON A900</t>
  </si>
  <si>
    <t>111000186</t>
  </si>
  <si>
    <t>CAMARA FOTOGRAFICA DIGITAL COLOR AZUL FIJIFILM</t>
  </si>
  <si>
    <t>231000003</t>
  </si>
  <si>
    <t>CAMARA FOTOGRAFICA DIGITAL COLOR PLATA</t>
  </si>
  <si>
    <t>231000006</t>
  </si>
  <si>
    <t>231000007</t>
  </si>
  <si>
    <t>231000008</t>
  </si>
  <si>
    <t>231000009</t>
  </si>
  <si>
    <t>231000005</t>
  </si>
  <si>
    <t>231000000</t>
  </si>
  <si>
    <t>231000002</t>
  </si>
  <si>
    <t>231000027</t>
  </si>
  <si>
    <t>CAMARA FOTOGRAFICA DIGITAL CONTRA POLVO-AGUA</t>
  </si>
  <si>
    <t>231000028</t>
  </si>
  <si>
    <t>231000029</t>
  </si>
  <si>
    <t>231000025</t>
  </si>
  <si>
    <t>231000026</t>
  </si>
  <si>
    <t>231000033</t>
  </si>
  <si>
    <t>CAMARA FOTOGRAFICA DIGITAL COOLPIX S2900, NEGRA</t>
  </si>
  <si>
    <t>231000030</t>
  </si>
  <si>
    <t>CAMARA FOTOGRAFICA DIGITAL FUJI FILM, XP70</t>
  </si>
  <si>
    <t>231000032</t>
  </si>
  <si>
    <t>231000014</t>
  </si>
  <si>
    <t>CAMARA FOTOGRAFICA DIGITAL MARCA FUJIFILM</t>
  </si>
  <si>
    <t>231000036</t>
  </si>
  <si>
    <t>CAMARA FOTOGRAFICA DIGITAL NIKON COOLPIX COL. ROJA</t>
  </si>
  <si>
    <t>231000035</t>
  </si>
  <si>
    <t>CAMARA FOTOGRAFICA DIGITAL RESISTENTE A POLVO-AGUA</t>
  </si>
  <si>
    <t>231000018</t>
  </si>
  <si>
    <t>CAMARA FOTOGRAFICA DIGITAL, RESISTENTE A POLVO Y</t>
  </si>
  <si>
    <t>231000019</t>
  </si>
  <si>
    <t>231000021</t>
  </si>
  <si>
    <t>231000023</t>
  </si>
  <si>
    <t>231000017</t>
  </si>
  <si>
    <t>231000015</t>
  </si>
  <si>
    <t>CAMARA FOTOGRAFICA DIGITRAL COLOR NEGRA, CONTRA</t>
  </si>
  <si>
    <t>411000115</t>
  </si>
  <si>
    <t>CAMION CHASIS CABINA 7400-310 WORKSTAR, CON EQUIPO</t>
  </si>
  <si>
    <t>411000133</t>
  </si>
  <si>
    <t>CAMION DE VOLTEO DE 3M3, FORD 2018, DIESEL, TA</t>
  </si>
  <si>
    <t>411000122</t>
  </si>
  <si>
    <t>411000138</t>
  </si>
  <si>
    <t>CAMION FREIGHTLINER CON HIDRONEUMATICO CAPELLOTO</t>
  </si>
  <si>
    <t>411000112</t>
  </si>
  <si>
    <t>CAMION PIPA DuraStar 4300, DE 10,000 LTS, U-117</t>
  </si>
  <si>
    <t>411000139</t>
  </si>
  <si>
    <t>CAMION PIPA MARCA HINO MODELO 2020, TIPO 1626 M</t>
  </si>
  <si>
    <t>411000140</t>
  </si>
  <si>
    <t>411000134</t>
  </si>
  <si>
    <t>CAMIONETA CON RETROEXCAVADORA, MOD 2019, F-450, TA</t>
  </si>
  <si>
    <t>411000106</t>
  </si>
  <si>
    <t>CAMIONETA NISSAN ESTACAS NP-300 MODELO 2013 U-102</t>
  </si>
  <si>
    <t>411000097</t>
  </si>
  <si>
    <t>CAMIONETA NISSAN ESTACAS NP300 MODELO 2013</t>
  </si>
  <si>
    <t>411000128</t>
  </si>
  <si>
    <t>CAMIONETA PICK UP DOBLE CABINA, NP300, U-132</t>
  </si>
  <si>
    <t>411000129</t>
  </si>
  <si>
    <t>CAMIONETA PICK UP DOBLE CABINA, NP300, U-133</t>
  </si>
  <si>
    <t>411000130</t>
  </si>
  <si>
    <t>CAMIONETA PICK UP DOBLE CABINA, NP300, U-134</t>
  </si>
  <si>
    <t>411000121</t>
  </si>
  <si>
    <t>CAMIONETA PICK UP DOBLE CABINA COLOR GRIS U-02</t>
  </si>
  <si>
    <t>411000044</t>
  </si>
  <si>
    <t>411000092</t>
  </si>
  <si>
    <t>621000000</t>
  </si>
  <si>
    <t>COMPRESOR DE AIRE LIBRE DE ACEITE, 2 HP</t>
  </si>
  <si>
    <t>151000171</t>
  </si>
  <si>
    <t>671000020</t>
  </si>
  <si>
    <t>COMPRESOR A GASOLINA DE 6.5HP MARCA EVANS</t>
  </si>
  <si>
    <t>411000098</t>
  </si>
  <si>
    <t>CAMIONETA PICK UP SILVERADO 1500 COLOR BLANCO,</t>
  </si>
  <si>
    <t>151000028</t>
  </si>
  <si>
    <t>COMPUTADORA</t>
  </si>
  <si>
    <t>411000135</t>
  </si>
  <si>
    <t>411000123</t>
  </si>
  <si>
    <t>CAMIONETA PICK UP SILVERADO 2500, DOBLE CAB U-123</t>
  </si>
  <si>
    <t>411000096</t>
  </si>
  <si>
    <t>CAMIONETA PICK UP TACOMA COLOR BLANCO MOD 2012</t>
  </si>
  <si>
    <t>411000136</t>
  </si>
  <si>
    <t>411000137</t>
  </si>
  <si>
    <t>411000132</t>
  </si>
  <si>
    <t>CAMIONETA PLATAFORMA, FOR, F-350 XL, MOD 2018</t>
  </si>
  <si>
    <t>411000131</t>
  </si>
  <si>
    <t>411000114</t>
  </si>
  <si>
    <t>411000116</t>
  </si>
  <si>
    <t>411000117</t>
  </si>
  <si>
    <t>151000173</t>
  </si>
  <si>
    <t>621000013</t>
  </si>
  <si>
    <t>CLORADOR MANUAL CON EYECTOR</t>
  </si>
  <si>
    <t>111000450</t>
  </si>
  <si>
    <t>COCINA INTEGRAL</t>
  </si>
  <si>
    <t>621000023</t>
  </si>
  <si>
    <t>COMPACTADORA (BAILARINA), WACKER , MOD RAMMER</t>
  </si>
  <si>
    <t>151000461</t>
  </si>
  <si>
    <t>COMPUTADORA HP 280 G3 SFF CORE I-7</t>
  </si>
  <si>
    <t>151000024</t>
  </si>
  <si>
    <t>COMPUTADORA HP COMPAQ</t>
  </si>
  <si>
    <t>151000025</t>
  </si>
  <si>
    <t>151000026</t>
  </si>
  <si>
    <t>151000027</t>
  </si>
  <si>
    <t>151000422</t>
  </si>
  <si>
    <t>COMPUTADORA PROTEUS, PROCESADOR C i7-7700  3.60GH</t>
  </si>
  <si>
    <t>631000019</t>
  </si>
  <si>
    <t>CORTADOR DE CONCRETO 9.5 HP KOLHER</t>
  </si>
  <si>
    <t>631000001</t>
  </si>
  <si>
    <t>CORTADORA DE PAVIMENTO SIN DISCO</t>
  </si>
  <si>
    <t>151000307</t>
  </si>
  <si>
    <t>CPU</t>
  </si>
  <si>
    <t>322000019</t>
  </si>
  <si>
    <t>ELECTRODO DE PH RUD INTELIGENTE</t>
  </si>
  <si>
    <t>671000014</t>
  </si>
  <si>
    <t>CARGADOR PARA BATERIAS, DIRCO, MODELO GD1112</t>
  </si>
  <si>
    <t>421000002</t>
  </si>
  <si>
    <t>CARROCERIA DE GAVETAS DE ALUMINIO PARA U-125</t>
  </si>
  <si>
    <t>421000000</t>
  </si>
  <si>
    <t>111000641</t>
  </si>
  <si>
    <t>CASILLERO ESPECIAL MARCA SYGMA</t>
  </si>
  <si>
    <t>151000375</t>
  </si>
  <si>
    <t>CELULAR LG Q7, 5 PULGADAS NS 709ACQX387268</t>
  </si>
  <si>
    <t>5691</t>
  </si>
  <si>
    <t>691000000</t>
  </si>
  <si>
    <t>CLORADOR MARCA ADVANCE MOD 480</t>
  </si>
  <si>
    <t>111000392</t>
  </si>
  <si>
    <t>COCINETA DE  1.77X0.65X1.00 MTS</t>
  </si>
  <si>
    <t>111000179</t>
  </si>
  <si>
    <t>COCINETA EN SALA DE CAPACITACION, INCLUYE FRIGOBAR</t>
  </si>
  <si>
    <t>691000016</t>
  </si>
  <si>
    <t>COLECTORA HI-TARGET QPAD X5, PARA RECEPTOR GEOMAX</t>
  </si>
  <si>
    <t>631000028</t>
  </si>
  <si>
    <t>COMPACTADORA BAILARINA, APISONADOR MIKASA NS-D2694</t>
  </si>
  <si>
    <t>671000015</t>
  </si>
  <si>
    <t>COMPRESOR A GASOLINA, CON MOTOR HONDA DE 5.5 HP</t>
  </si>
  <si>
    <t>621000002</t>
  </si>
  <si>
    <t>COMPRESOR ATLAS COPCO MOD XAS 185 JD</t>
  </si>
  <si>
    <t>631000007</t>
  </si>
  <si>
    <t>COMPRESOR DE AIRE 3.5 H.P. 50 LTS.</t>
  </si>
  <si>
    <t>691000013</t>
  </si>
  <si>
    <t>COMPRESOR DE AIRE RESPIRABLE BAUER JUNIOR II-G</t>
  </si>
  <si>
    <t>151000465</t>
  </si>
  <si>
    <t>COMPUTADORA HP PRODESK 400 G4 SFF CI5-7500 8GB RAM</t>
  </si>
  <si>
    <t>151000466</t>
  </si>
  <si>
    <t>151000467</t>
  </si>
  <si>
    <t>151000468</t>
  </si>
  <si>
    <t>151000462</t>
  </si>
  <si>
    <t>151000463</t>
  </si>
  <si>
    <t>151000464</t>
  </si>
  <si>
    <t>151000469</t>
  </si>
  <si>
    <t>151000022</t>
  </si>
  <si>
    <t>COMPUTADORA ALL IN ONE HP ELITE 8200</t>
  </si>
  <si>
    <t>151000329</t>
  </si>
  <si>
    <t>COMPUTADORA CPU, PROCESADOR CI3, WINDOWS 10P</t>
  </si>
  <si>
    <t>151000091</t>
  </si>
  <si>
    <t>COMPUTADORA GUIA LAPTOP</t>
  </si>
  <si>
    <t>151000020</t>
  </si>
  <si>
    <t>COMPUTADORA HP COMPAQ 8200 ELITE</t>
  </si>
  <si>
    <t>151000042</t>
  </si>
  <si>
    <t>COMPUTADORA TODO INCLUIDO</t>
  </si>
  <si>
    <t>111000294</t>
  </si>
  <si>
    <t>CONTADORA DE BILLETES ACCUBANKER</t>
  </si>
  <si>
    <t>111000026</t>
  </si>
  <si>
    <t>CONTADORA DE BILLETES PORTATIL ACCU BANKER</t>
  </si>
  <si>
    <t>631000027</t>
  </si>
  <si>
    <t>CORTADORA DE PISO, MARCA CIPSA, NS-CC1807020</t>
  </si>
  <si>
    <t>151000029</t>
  </si>
  <si>
    <t>671000001</t>
  </si>
  <si>
    <t>DESBROZADORA  MARCA STHIL MODELO FS-450</t>
  </si>
  <si>
    <t>151000208</t>
  </si>
  <si>
    <t>CPU HP MODELO 700G1</t>
  </si>
  <si>
    <t>641000029</t>
  </si>
  <si>
    <t>EQUIPO DE AIRE ACONDICIONADO MARCA CARRIER PURON</t>
  </si>
  <si>
    <t>151000220</t>
  </si>
  <si>
    <t>COMPUTADORA HP PORTATIL LAPTOP</t>
  </si>
  <si>
    <t>151000221</t>
  </si>
  <si>
    <t>COMPUTADORA PORTATIL LAPTOP</t>
  </si>
  <si>
    <t>151000217</t>
  </si>
  <si>
    <t>CPU HP MODELO 600G1</t>
  </si>
  <si>
    <t>151000205</t>
  </si>
  <si>
    <t>151000211</t>
  </si>
  <si>
    <t>151000212</t>
  </si>
  <si>
    <t>151000021</t>
  </si>
  <si>
    <t>COMPUTADORA LAPTOP HP NOTEBOOK PAVILION</t>
  </si>
  <si>
    <t>151000374</t>
  </si>
  <si>
    <t>COMPUTADORA PORTÁTIL NS P2021BFH</t>
  </si>
  <si>
    <t>151000416</t>
  </si>
  <si>
    <t>COMPUTADORA PROTEUS BETA LIMS-RW10P</t>
  </si>
  <si>
    <t>111000187</t>
  </si>
  <si>
    <t>CONTADORA DE BILLETES ACCUBANKER AB1100UV</t>
  </si>
  <si>
    <t>151000203</t>
  </si>
  <si>
    <t>151000213</t>
  </si>
  <si>
    <t>151000215</t>
  </si>
  <si>
    <t>CPU HP MODELO 800G1</t>
  </si>
  <si>
    <t>151000008</t>
  </si>
  <si>
    <t>CPU MARCA HP 8200</t>
  </si>
  <si>
    <t>151000178</t>
  </si>
  <si>
    <t>CPU TIPO TORRE HP WORKSTATION MOD- HPZ230 SFF</t>
  </si>
  <si>
    <t>111000374</t>
  </si>
  <si>
    <t>DESPACHADOR DE AGUA FRIA Y CALIENTE (ENFRIADOR)</t>
  </si>
  <si>
    <t>111000074</t>
  </si>
  <si>
    <t>ENFRIADOR CALENTADOR DE AGUA, BLANCO DE TORRE</t>
  </si>
  <si>
    <t>322000015</t>
  </si>
  <si>
    <t>EQUIPO PARA DIGESTION (DIGESDAHL)</t>
  </si>
  <si>
    <t>111000135</t>
  </si>
  <si>
    <t>ESCRITORIO PENINSULAR 1.70*70*75</t>
  </si>
  <si>
    <t>111000136</t>
  </si>
  <si>
    <t>111000137</t>
  </si>
  <si>
    <t>111000138</t>
  </si>
  <si>
    <t>111000139</t>
  </si>
  <si>
    <t>322000009</t>
  </si>
  <si>
    <t>ESPECTROFOTMETRO</t>
  </si>
  <si>
    <t>111000228</t>
  </si>
  <si>
    <t>ESQUINA DE COMPUTO 1.40, C/CAJONERA, PORTATECLADO</t>
  </si>
  <si>
    <t>111000229</t>
  </si>
  <si>
    <t>111000230</t>
  </si>
  <si>
    <t>111000231</t>
  </si>
  <si>
    <t>ESQUINA DE COMPUTO 1.70, C/CAJONERA, PORTATECLADO</t>
  </si>
  <si>
    <t>151000032</t>
  </si>
  <si>
    <t>ESTACION BASE</t>
  </si>
  <si>
    <t>151000421</t>
  </si>
  <si>
    <t>GRABADOR DAHUA DE 32 CANALES IP</t>
  </si>
  <si>
    <t>151000318</t>
  </si>
  <si>
    <t>GRABADOR NVR EXACQ 8GB RAM, 4 LICENCIAS, PROC. i5</t>
  </si>
  <si>
    <t>151000210</t>
  </si>
  <si>
    <t>151000214</t>
  </si>
  <si>
    <t>151000216</t>
  </si>
  <si>
    <t>CPU HP MODELO 705G1</t>
  </si>
  <si>
    <t>151000023</t>
  </si>
  <si>
    <t>COMPUTADORA HP PRO 6005 PHENON X2B59</t>
  </si>
  <si>
    <t>111000067</t>
  </si>
  <si>
    <t>DESPACHADOR DE AGUA FRIA Y CALIENTE</t>
  </si>
  <si>
    <t>151000076</t>
  </si>
  <si>
    <t>COMPUTADORA LAP TOP BLANCA</t>
  </si>
  <si>
    <t>151000037</t>
  </si>
  <si>
    <t>COMPUTADORA LAPTOP HP NEGRA</t>
  </si>
  <si>
    <t>151000015</t>
  </si>
  <si>
    <t>151000016</t>
  </si>
  <si>
    <t>151000354</t>
  </si>
  <si>
    <t>COMPUTADORA LAPTOP LATITUDE 5590 CON SOFTWARE</t>
  </si>
  <si>
    <t>151000185</t>
  </si>
  <si>
    <t>COMPUTADORA LAPTOP, CON PANTALLA DE 15.6", LENOVO</t>
  </si>
  <si>
    <t>151000254</t>
  </si>
  <si>
    <t>CONCENTRADOR, SWITCH CISCO SF500 DE 24 PUERTOS</t>
  </si>
  <si>
    <t>111000249</t>
  </si>
  <si>
    <t>111000250</t>
  </si>
  <si>
    <t>DETECTOR DE BILLETES FALSOS ACCUBANKER MOD D450</t>
  </si>
  <si>
    <t>111000252</t>
  </si>
  <si>
    <t>111000253</t>
  </si>
  <si>
    <t>111000363</t>
  </si>
  <si>
    <t>CONTADORA DE BILLETES COMERCIAL ACCUBANKER</t>
  </si>
  <si>
    <t>111000364</t>
  </si>
  <si>
    <t>111000506</t>
  </si>
  <si>
    <t>CONTADORA DE BILLETES TIPO BANCARIO, ACUBANKER</t>
  </si>
  <si>
    <t>111000637</t>
  </si>
  <si>
    <t>CONTADORA DE MONEDAS, 2100 COIN COUNTER</t>
  </si>
  <si>
    <t>911000032</t>
  </si>
  <si>
    <t>CONTPAQi NOMINAS ACTUALIZACION A VERSION 10</t>
  </si>
  <si>
    <t>671000023</t>
  </si>
  <si>
    <t>CORTADORA DE CONCRETO HUSQVARNA FS400, E-111</t>
  </si>
  <si>
    <t>631000010</t>
  </si>
  <si>
    <t>CORTADORA DE PISO FS400 HUSQVARNA C/MOTOR HONDA</t>
  </si>
  <si>
    <t>631000013</t>
  </si>
  <si>
    <t>CORTADORA WACKER BFS1345, CON MOTOR HONDA GX390</t>
  </si>
  <si>
    <t>631000014</t>
  </si>
  <si>
    <t>151000041</t>
  </si>
  <si>
    <t>CPU ELITE 8300 C15 3470</t>
  </si>
  <si>
    <t>151000035</t>
  </si>
  <si>
    <t>CPU ELITE 8300 SFF C13 2120</t>
  </si>
  <si>
    <t>151000003</t>
  </si>
  <si>
    <t>CPU HO PRO 6005 4 GB</t>
  </si>
  <si>
    <t>151000491</t>
  </si>
  <si>
    <t>CPU HP 400 G6 SFF INTEL I7 8G W10PRO</t>
  </si>
  <si>
    <t>151000492</t>
  </si>
  <si>
    <t>151000493</t>
  </si>
  <si>
    <t>151000204</t>
  </si>
  <si>
    <t>151000206</t>
  </si>
  <si>
    <t>151000207</t>
  </si>
  <si>
    <t>151000209</t>
  </si>
  <si>
    <t>151000001</t>
  </si>
  <si>
    <t>CPU HP PRO 6005</t>
  </si>
  <si>
    <t>151000506</t>
  </si>
  <si>
    <t>CPU HP PRO DESK 400 G6 CORE I5 8500</t>
  </si>
  <si>
    <t>151000507</t>
  </si>
  <si>
    <t>151000508</t>
  </si>
  <si>
    <t>151000498</t>
  </si>
  <si>
    <t>151000497</t>
  </si>
  <si>
    <t>151000499</t>
  </si>
  <si>
    <t>151000501</t>
  </si>
  <si>
    <t>151000500</t>
  </si>
  <si>
    <t>911000056</t>
  </si>
  <si>
    <t>151000372</t>
  </si>
  <si>
    <t>CPU HP PRODESK 400 G4 SFF, CORE i5 NS-MXL807197C</t>
  </si>
  <si>
    <t>151000010</t>
  </si>
  <si>
    <t>151000011</t>
  </si>
  <si>
    <t>111000485</t>
  </si>
  <si>
    <t>CREDENZA ABIERTA CON CAJONERA, COLOR ARCE NEGRO</t>
  </si>
  <si>
    <t>111000238</t>
  </si>
  <si>
    <t>CREDENZA COMBINADA DE 2 PUERTAS 150X50 X75,</t>
  </si>
  <si>
    <t>111000241</t>
  </si>
  <si>
    <t>CREDENZA DE 4 PUERTAS 140x50x120, COLOR ARCE/NEGRO</t>
  </si>
  <si>
    <t>111000242</t>
  </si>
  <si>
    <t>ESCRITORIO EJECUTIVO TIPO GRAPA DE 180x60x75,</t>
  </si>
  <si>
    <t>111000239</t>
  </si>
  <si>
    <t>ESCRITORIO SECRETARIAL DE 130x60x75, PEDESTAL CON</t>
  </si>
  <si>
    <t>111000240</t>
  </si>
  <si>
    <t>111000243</t>
  </si>
  <si>
    <t>ESCRITORIO SECRETARIAL DE 130x60x75, CON PEDESTAL</t>
  </si>
  <si>
    <t>111000244</t>
  </si>
  <si>
    <t>111000256</t>
  </si>
  <si>
    <t>CREDENZA CON DOS PUERTAS 90x50 COLOR ARCE/NEGRO</t>
  </si>
  <si>
    <t>111000255</t>
  </si>
  <si>
    <t>CREDENZA CON ENTREPAÑO FIJO DE 120x50x75 COLOR ARC</t>
  </si>
  <si>
    <t>621000020</t>
  </si>
  <si>
    <t>DESBROZADOR o "GUIRO" MARCA STIHL MODELO FS-450</t>
  </si>
  <si>
    <t>621000021</t>
  </si>
  <si>
    <t>671000016</t>
  </si>
  <si>
    <t>DESBROZADOR CON MOTOR COMBINADO, P/HIERBA, ARBUSTO</t>
  </si>
  <si>
    <t>671000003</t>
  </si>
  <si>
    <t>DESBROZADORA</t>
  </si>
  <si>
    <t>671000024</t>
  </si>
  <si>
    <t>DESBROZADORA FS-450 CON CUCHILLA/CABEZAL</t>
  </si>
  <si>
    <t>671000025</t>
  </si>
  <si>
    <t>671000002</t>
  </si>
  <si>
    <t>DESBROZADORA FS-450 MARCA STIHL</t>
  </si>
  <si>
    <t>621000027</t>
  </si>
  <si>
    <t>DESBROZADORA MARCA STHIL FS-450</t>
  </si>
  <si>
    <t>621000028</t>
  </si>
  <si>
    <t>671000019</t>
  </si>
  <si>
    <t>DESBROZADORA O GUIRO, MARCA STHIL, NS-367987528</t>
  </si>
  <si>
    <t>111000500</t>
  </si>
  <si>
    <t>DESPACHADOR DE AGUA  DE AGUA FRIA Y CALIENTE</t>
  </si>
  <si>
    <t>111000512</t>
  </si>
  <si>
    <t>DESPACHADOR DE AGUA FRIA Y CALIENTE, MARCA GE</t>
  </si>
  <si>
    <t>111000498</t>
  </si>
  <si>
    <t>DESPACHADOR DE AGUA FRIA Y CALIENTE WHIRPOOL</t>
  </si>
  <si>
    <t>111000484</t>
  </si>
  <si>
    <t>DESPACHADOR DE AGUA FRIA Y CALIENTE PARA PTAR</t>
  </si>
  <si>
    <t>111000477</t>
  </si>
  <si>
    <t>111000384</t>
  </si>
  <si>
    <t>DESPACHADOR DE AGUA FRIA Y CALIENTE, G.E. T. MECAN</t>
  </si>
  <si>
    <t>111000385</t>
  </si>
  <si>
    <t>DESPACHADOR DE AGUA FRIA Y CALIENTE, G.E.</t>
  </si>
  <si>
    <t>111000254</t>
  </si>
  <si>
    <t>Despachador de agua fria y caliente</t>
  </si>
  <si>
    <t>111000284</t>
  </si>
  <si>
    <t>DESPACHADOR DE AGUA FRIA Y CALIENTE, COLOR GRIS</t>
  </si>
  <si>
    <t>111000200</t>
  </si>
  <si>
    <t>DESPACHADOR DE AGUA FRIA Y CALIENTE, GE</t>
  </si>
  <si>
    <t>111000288</t>
  </si>
  <si>
    <t>DESPACHADOR DE AGUA FRIA Y CALIENTE  (USUARIOS)</t>
  </si>
  <si>
    <t>111000289</t>
  </si>
  <si>
    <t>DESPACHADOR DE AGUA FRIA Y CALIENTE  (SABORIO B-31</t>
  </si>
  <si>
    <t>111000290</t>
  </si>
  <si>
    <t>DESPACHADOR DE AGUA FRIA Y CALIENTE  (CAJAS)</t>
  </si>
  <si>
    <t>691000006</t>
  </si>
  <si>
    <t>DETECTOR DE FUGAS INSTRUMENTADO, TIPO LOCALIZADOR</t>
  </si>
  <si>
    <t>691000005</t>
  </si>
  <si>
    <t>111000365</t>
  </si>
  <si>
    <t>DETECTORA DE BILLETES FALSOS ACCUBANKER</t>
  </si>
  <si>
    <t>111000366</t>
  </si>
  <si>
    <t>111000367</t>
  </si>
  <si>
    <t>111000368</t>
  </si>
  <si>
    <t>111000505</t>
  </si>
  <si>
    <t>DISPENSADOR ELECTRICO DE AGUA FRIA/CALIENTE</t>
  </si>
  <si>
    <t>322000001</t>
  </si>
  <si>
    <t>ELECTRODO RELLENABLE ORP, CON 1 METRO DE CABLE</t>
  </si>
  <si>
    <t>322000000</t>
  </si>
  <si>
    <t>ELECTRODO RELLENABLE PH, ULTRA PH PERFILABLE PROBE</t>
  </si>
  <si>
    <t>111000371</t>
  </si>
  <si>
    <t>ENFRIADOR DE AGUA FRIA Y CALIENTE MABE, EN BASE-2</t>
  </si>
  <si>
    <t>111000001</t>
  </si>
  <si>
    <t>ENFRIADOR Y CALENTADOR DE AGUA MOD GXCF04F</t>
  </si>
  <si>
    <t>641000027</t>
  </si>
  <si>
    <t>EQUIPO DE AIRE ACONDICIONADO EN TECHO, 5 TON</t>
  </si>
  <si>
    <t>641000028</t>
  </si>
  <si>
    <t>111000293</t>
  </si>
  <si>
    <t>ESQUINA DE COMPUTO DE 170x120x50x75, CON MUEBLE</t>
  </si>
  <si>
    <t>111000513</t>
  </si>
  <si>
    <t>ESTANTE METALICO DE 2.00x0.61x2.50 Mts. C/4 ENTREP</t>
  </si>
  <si>
    <t>111000514</t>
  </si>
  <si>
    <t>631000020</t>
  </si>
  <si>
    <t>GENERADOR ELECTRICO EVANS A DIESEL DE 6500W</t>
  </si>
  <si>
    <t>231000137</t>
  </si>
  <si>
    <t>GRABADOR NVR DAHUA DHI-NVR5832-16P-4KS2E</t>
  </si>
  <si>
    <t>231000138</t>
  </si>
  <si>
    <t>111000209</t>
  </si>
  <si>
    <t>HORNO DE MICROONDAS 1.1 PIES SILVER</t>
  </si>
  <si>
    <t>111000390</t>
  </si>
  <si>
    <t>ESCRITORIO P/CAJAS. INFORM. FINANCIERA EN ESCUADRA</t>
  </si>
  <si>
    <t>111000193</t>
  </si>
  <si>
    <t>ESCRITORIO PENINSULAR 1.40*60 MARCA SYGMA</t>
  </si>
  <si>
    <t>111000194</t>
  </si>
  <si>
    <t>111000195</t>
  </si>
  <si>
    <t>111000140</t>
  </si>
  <si>
    <t>111000141</t>
  </si>
  <si>
    <t>GABINETE CERRADO P/ FIJARSE EN PARED</t>
  </si>
  <si>
    <t>111000142</t>
  </si>
  <si>
    <t>111000143</t>
  </si>
  <si>
    <t>111000144</t>
  </si>
  <si>
    <t>111000145</t>
  </si>
  <si>
    <t>111000372</t>
  </si>
  <si>
    <t>ESCRITORIO SECRETARIAL DE 120x45x75 TIPO GRAPA</t>
  </si>
  <si>
    <t>111000515</t>
  </si>
  <si>
    <t>ESTANTE METALICO DE 2.75x0.61x2.50 Mts. C/4 ENTREP</t>
  </si>
  <si>
    <t>111000516</t>
  </si>
  <si>
    <t>111000517</t>
  </si>
  <si>
    <t>111000518</t>
  </si>
  <si>
    <t>322000007</t>
  </si>
  <si>
    <t>HORNO PARA DESECACIÓN (ESTUFA)</t>
  </si>
  <si>
    <t>151000505</t>
  </si>
  <si>
    <t>HP PROBOOK 440 i-5 8265U</t>
  </si>
  <si>
    <t>151000504</t>
  </si>
  <si>
    <t>151000309</t>
  </si>
  <si>
    <t>IMPRESORA</t>
  </si>
  <si>
    <t>151000229</t>
  </si>
  <si>
    <t>IMPRESORA EPSON TERMICA TM-T20 II COLOR NEGRA</t>
  </si>
  <si>
    <t>151000230</t>
  </si>
  <si>
    <t>151000231</t>
  </si>
  <si>
    <t>151000331</t>
  </si>
  <si>
    <t>IMPRESORA HP LASEJET PRO M12W</t>
  </si>
  <si>
    <t>151000030</t>
  </si>
  <si>
    <t>IMPRESORA LASER JET</t>
  </si>
  <si>
    <t>151000031</t>
  </si>
  <si>
    <t>151000444</t>
  </si>
  <si>
    <t>IMPRESORA HP LASER, HP M607dn No. SERIE CNBCLBS14R</t>
  </si>
  <si>
    <t>151000233</t>
  </si>
  <si>
    <t>IMPRESORA HP LASERJET PRO P1109w NS-VND3823432</t>
  </si>
  <si>
    <t>151000234</t>
  </si>
  <si>
    <t>IMPRESORA HP LASERJET PRO P1109w NS-VND3823433</t>
  </si>
  <si>
    <t>151000235</t>
  </si>
  <si>
    <t>IMPRESORA HP LASERJET PRO P1109w NS-VND3823453</t>
  </si>
  <si>
    <t>151000007</t>
  </si>
  <si>
    <t>IMPRESORA HP OFFICE JET PRO 8500</t>
  </si>
  <si>
    <t>111000396</t>
  </si>
  <si>
    <t>HORNO DE MICROONDAS DAEWOOD  MOD KOR-165HL</t>
  </si>
  <si>
    <t>641000004</t>
  </si>
  <si>
    <t>EQUIPO DE AIRE ACONDICIONADO TIPO MINISPLIT</t>
  </si>
  <si>
    <t>641000007</t>
  </si>
  <si>
    <t>641000008</t>
  </si>
  <si>
    <t>641000006</t>
  </si>
  <si>
    <t>EQUIPO DE AIRE ACONDICIONADO TIPO MINISPLIT DE 2.0</t>
  </si>
  <si>
    <t>641000005</t>
  </si>
  <si>
    <t>EQUIPO DE AIRE ACONDICIONADO, TIPO MINISPLIT</t>
  </si>
  <si>
    <t>691000003</t>
  </si>
  <si>
    <t>EQUIPO DE AIRE AUTONOMO MARCA MSA, EQ. SEGURIDAD</t>
  </si>
  <si>
    <t>671000018</t>
  </si>
  <si>
    <t>EQUIPO DE TUNEMELO (TOPO NEUMATICO) 2.5"</t>
  </si>
  <si>
    <t>641000002</t>
  </si>
  <si>
    <t>EQUIPO, SISTEMA DE AIRE ACONDICIONADO TITANIUM 5</t>
  </si>
  <si>
    <t>641000003</t>
  </si>
  <si>
    <t>111000481</t>
  </si>
  <si>
    <t>ESCALERA METALICA PARA ARCHIVO</t>
  </si>
  <si>
    <t>621000017</t>
  </si>
  <si>
    <t>ESCANER AUTOMOTRIZ CJ4 COMPLETO CON ADAPATADORES</t>
  </si>
  <si>
    <t>111000428</t>
  </si>
  <si>
    <t>ESCRITORIO CON 2 CAJONES</t>
  </si>
  <si>
    <t>111000429</t>
  </si>
  <si>
    <t>ESCRITORIO PARA RECEPCIONISTA, 3 CAJONES</t>
  </si>
  <si>
    <t>111000412</t>
  </si>
  <si>
    <t>111000415</t>
  </si>
  <si>
    <t>111000421</t>
  </si>
  <si>
    <t>ESCRITORIO CON 6 CAJONES</t>
  </si>
  <si>
    <t>111000411</t>
  </si>
  <si>
    <t>111000427</t>
  </si>
  <si>
    <t>111000410</t>
  </si>
  <si>
    <t>ESCRITORIO DE 2.7 X .60 CON 2 ARCHIVEROS P/ CENTRO</t>
  </si>
  <si>
    <t>111000388</t>
  </si>
  <si>
    <t>ESCRITORIO MODULO DE INFORMACION EN ESCUADRA DE  2</t>
  </si>
  <si>
    <t>111000146</t>
  </si>
  <si>
    <t>111000166</t>
  </si>
  <si>
    <t>111000167</t>
  </si>
  <si>
    <t>111000168</t>
  </si>
  <si>
    <t>111000159</t>
  </si>
  <si>
    <t>111000160</t>
  </si>
  <si>
    <t>111000157</t>
  </si>
  <si>
    <t>111000158</t>
  </si>
  <si>
    <t>111000002</t>
  </si>
  <si>
    <t>ESCRITORIO PENINSULAR 140x70x75 COLOR ARCE/NEGRO</t>
  </si>
  <si>
    <t>111000171</t>
  </si>
  <si>
    <t>ESCRITORIO PENINSULAR DE 1.20X60X75 SYGMA CON</t>
  </si>
  <si>
    <t>111000172</t>
  </si>
  <si>
    <t>111000173</t>
  </si>
  <si>
    <t>111000174</t>
  </si>
  <si>
    <t>111000175</t>
  </si>
  <si>
    <t>111000176</t>
  </si>
  <si>
    <t>111000527</t>
  </si>
  <si>
    <t>ESCRITORIO PENINSULAR DE 1.60*0.70*0.75m.</t>
  </si>
  <si>
    <t>111000204</t>
  </si>
  <si>
    <t>ESCRITORIO RECTANGULAR 1.50*70*75 MARCA SYGMA</t>
  </si>
  <si>
    <t>111000059</t>
  </si>
  <si>
    <t>ESCRITORIO SECRETARIAL CON LATERAL Y PEDESTAL</t>
  </si>
  <si>
    <t>111000060</t>
  </si>
  <si>
    <t>111000386</t>
  </si>
  <si>
    <t>ESCRITORIO SECRETARIAL OVALADO CON CAJONERAS PARA</t>
  </si>
  <si>
    <t>111000387</t>
  </si>
  <si>
    <t>111000350</t>
  </si>
  <si>
    <t>ESCRITORIO TIPO L ESTRUCTURA MET. 140*160*75 CM</t>
  </si>
  <si>
    <t>111000349</t>
  </si>
  <si>
    <t>111000352</t>
  </si>
  <si>
    <t>111000351</t>
  </si>
  <si>
    <t>322000030</t>
  </si>
  <si>
    <t>ESPECTROFOTOMETRO PORTATIL Y DE MESA MARCA HACH</t>
  </si>
  <si>
    <t>5611</t>
  </si>
  <si>
    <t>611000001</t>
  </si>
  <si>
    <t>ESTACION TOTAL PARA TOPOGRAFIA</t>
  </si>
  <si>
    <t>111000530</t>
  </si>
  <si>
    <t>ESTANTES METALICOS DE 1.70x0.60x2.10mts. EN NEGRO</t>
  </si>
  <si>
    <t>111000532</t>
  </si>
  <si>
    <t>111000531</t>
  </si>
  <si>
    <t>111000533</t>
  </si>
  <si>
    <t>151000077</t>
  </si>
  <si>
    <t>FORTIGATE (ruteador)</t>
  </si>
  <si>
    <t>111000456</t>
  </si>
  <si>
    <t>FRIGOBAR HICENSE NEGRO 4.4 PIES</t>
  </si>
  <si>
    <t>651000066</t>
  </si>
  <si>
    <t>FUENTE DE PODER O ALIMENTACION  ASTRON DE 18 AMPER</t>
  </si>
  <si>
    <t>631000035</t>
  </si>
  <si>
    <t>GENERADOR 9.5 KVA 18HP MARCA EVANS</t>
  </si>
  <si>
    <t>5663</t>
  </si>
  <si>
    <t>663000000</t>
  </si>
  <si>
    <t>GENERADOR A 17500 POWEREN 17500</t>
  </si>
  <si>
    <t>621000019</t>
  </si>
  <si>
    <t>GENERADOR ELECTRICO CON MOTOR A GASOLINA</t>
  </si>
  <si>
    <t>671000022</t>
  </si>
  <si>
    <t>GENERADOR ELECTRICO DE GASOLINA EVANS</t>
  </si>
  <si>
    <t>663000004</t>
  </si>
  <si>
    <t>GENERADOR MARCA HONDA ER2500, SERIE ECCC-1012142</t>
  </si>
  <si>
    <t>691000010</t>
  </si>
  <si>
    <t>GEOFONO INSTRUMENTADO GUTERMANN,  NS-AS3-2683</t>
  </si>
  <si>
    <t>691000011</t>
  </si>
  <si>
    <t>GEOFONO INSTRUMENTADO GUTERMANN,  NS-AS3-2684</t>
  </si>
  <si>
    <t>151000445</t>
  </si>
  <si>
    <t>GRABADOR DAHUA DE 32 CANALES IP, MARCA DAHUA</t>
  </si>
  <si>
    <t>621000026</t>
  </si>
  <si>
    <t>GRUA, HIAB CON ALCANCE HIDRAULICO DE 10.3 U-83</t>
  </si>
  <si>
    <t>621000025</t>
  </si>
  <si>
    <t>HIDROLAVADORA DE ALTA PRESION DE 7.5 HP, ELECTRICA</t>
  </si>
  <si>
    <t>671000005</t>
  </si>
  <si>
    <t>HIDROLAVADORA DE ALTA PRESION 7.5 HP DE AGUA FRIA</t>
  </si>
  <si>
    <t>111000521</t>
  </si>
  <si>
    <t>HORNO DE MICROONDAS DAEWOO 1.0 INDUSTRIAL</t>
  </si>
  <si>
    <t>111000473</t>
  </si>
  <si>
    <t>HORNO DE MICROONDAS, ACERO INOXIDABLE DAEWOOD</t>
  </si>
  <si>
    <t>151000228</t>
  </si>
  <si>
    <t>151000064</t>
  </si>
  <si>
    <t>IMPRESORA EPSON TX320 CON SISTEMA TINTA CONTINUA</t>
  </si>
  <si>
    <t>151000039</t>
  </si>
  <si>
    <t>IMPRESORA JET PRO 8600</t>
  </si>
  <si>
    <t>151000353</t>
  </si>
  <si>
    <t>IMPRESORA LASER HP,  LASER JET PRO M102w</t>
  </si>
  <si>
    <t>151000485</t>
  </si>
  <si>
    <t>IMPRESORA MULTIFUNCIONAL HP JET PRO 9020</t>
  </si>
  <si>
    <t>151000218</t>
  </si>
  <si>
    <t>IMPRESORA MULTIFUNCIONAL HP LASERJET PRO</t>
  </si>
  <si>
    <t>151000219</t>
  </si>
  <si>
    <t>IMPRESORA MULTIFUNCIONAL LASERJET PRO</t>
  </si>
  <si>
    <t>151000236</t>
  </si>
  <si>
    <t>LECTOR DE CODIGO DE BARRAS (MANUAL), MANHATTAN</t>
  </si>
  <si>
    <t>151000237</t>
  </si>
  <si>
    <t>151000238</t>
  </si>
  <si>
    <t>111000127</t>
  </si>
  <si>
    <t>LIBRERO</t>
  </si>
  <si>
    <t>111000128</t>
  </si>
  <si>
    <t>111000129</t>
  </si>
  <si>
    <t>111000130</t>
  </si>
  <si>
    <t>111000233</t>
  </si>
  <si>
    <t>LIBRERO 100X30X105 2 ENTREPAÑOS, SOBRE CUBIERTA, S</t>
  </si>
  <si>
    <t>111000234</t>
  </si>
  <si>
    <t>LIBRERO 40X30X105 2 ENTREPAÑOS, SOBRE CUBIERTA,</t>
  </si>
  <si>
    <t>111000486</t>
  </si>
  <si>
    <t>LIBRERO CERRADO DE 90x43x190 CON DOS PUERTAS</t>
  </si>
  <si>
    <t>111000177</t>
  </si>
  <si>
    <t>LIBRERO CON DOS PUERTAS DE 1.40X1.20X33X1.15 SYGMA</t>
  </si>
  <si>
    <t>111000178</t>
  </si>
  <si>
    <t>111000497</t>
  </si>
  <si>
    <t>LIBRERO DE SOBREPONER 1.60x1.70x0.35 CON PUERTAS,</t>
  </si>
  <si>
    <t>911000018</t>
  </si>
  <si>
    <t>LICENCIA AUTOCAD LT 2016, INCLUYE SUSCRIPCIÓN ANUA</t>
  </si>
  <si>
    <t>911000014</t>
  </si>
  <si>
    <t>LICENCIA GENEETC</t>
  </si>
  <si>
    <t>911000034</t>
  </si>
  <si>
    <t>LICENCIA HOME &amp; BUSINESS 2016 Y KASPERSKY (16 LIC)</t>
  </si>
  <si>
    <t>911000017</t>
  </si>
  <si>
    <t>LICENCIA SOFTWARE OFFICE 2013 HOME AND BUSINESS</t>
  </si>
  <si>
    <t>971000003</t>
  </si>
  <si>
    <t>LICENCIA TORTIVOICE FV-200D UTM. P/CONMUTADOR IP</t>
  </si>
  <si>
    <t>911000011</t>
  </si>
  <si>
    <t>LICENCIAS OFFICE HOME BUSINES 2013 (18 LIC)</t>
  </si>
  <si>
    <t>111000185</t>
  </si>
  <si>
    <t>LOCKER, GABINETE UNIVERSAL COLOR ARENA, METALICO</t>
  </si>
  <si>
    <t>911000023</t>
  </si>
  <si>
    <t>LOTE DE 14 LICENCIAS DE OFFICE HOME AND BUSINESS</t>
  </si>
  <si>
    <t>411000043</t>
  </si>
  <si>
    <t>631000024</t>
  </si>
  <si>
    <t>MARTILLO HIDRAULICO EVERDIGM MODELO EHB04</t>
  </si>
  <si>
    <t>621000005</t>
  </si>
  <si>
    <t>MEDIDOR DE OXIGENO MULTIPARAMETRICO HQ40D</t>
  </si>
  <si>
    <t>322000018</t>
  </si>
  <si>
    <t>MEDIDOR MULTIPARAMETRO (OXIMETRO)</t>
  </si>
  <si>
    <t>691000007</t>
  </si>
  <si>
    <t>MEDIDOR ULTRASONICO DE FLUJO</t>
  </si>
  <si>
    <t>111000432</t>
  </si>
  <si>
    <t>MESA DE JUNTAS PARA 12 PERSONAS</t>
  </si>
  <si>
    <t>322000025</t>
  </si>
  <si>
    <t>MESA DE LABORATORIO 1 CAJON Y 1 PUERTA</t>
  </si>
  <si>
    <t>322000021</t>
  </si>
  <si>
    <t>MESA DE LABORATORIO 2 PUERTAS C/CAMPANA EXTRACCION</t>
  </si>
  <si>
    <t>322000024</t>
  </si>
  <si>
    <t>MESA DE LABORATORIO 2 PUERTAS</t>
  </si>
  <si>
    <t>322000026</t>
  </si>
  <si>
    <t>MESA DE LABORATORIO 3 CAJONES Y Y PUERTA</t>
  </si>
  <si>
    <t>322000027</t>
  </si>
  <si>
    <t>MESA DE LABORATORIO 7 CAJONES Y 3 PUERTAS</t>
  </si>
  <si>
    <t>322000022</t>
  </si>
  <si>
    <t>MESA DE LABORATORIO 9 CAJONES Y 1 PUERTA</t>
  </si>
  <si>
    <t>322000023</t>
  </si>
  <si>
    <t>MESA DE LABORATORIO CON LAVABO 2 PUERTAS</t>
  </si>
  <si>
    <t>111000462</t>
  </si>
  <si>
    <t>MESA PLASTICA PLEGABLE CUADRADA DE 36x36x29</t>
  </si>
  <si>
    <t>111000524</t>
  </si>
  <si>
    <t>MESA PLEGABLE AL CENTRO DE GRADO COMERCIAL</t>
  </si>
  <si>
    <t>322000011</t>
  </si>
  <si>
    <t>MICROSCOPIO BINOCULAR</t>
  </si>
  <si>
    <t>621000001</t>
  </si>
  <si>
    <t>MICROSOPIO BINOCULAR MOD G380</t>
  </si>
  <si>
    <t>911000054</t>
  </si>
  <si>
    <t>MICROSOFT OFFICE HOME AND BUSINESS 2019 LICENCE</t>
  </si>
  <si>
    <t>911000061</t>
  </si>
  <si>
    <t>911000055</t>
  </si>
  <si>
    <t>911000059</t>
  </si>
  <si>
    <t>151000503</t>
  </si>
  <si>
    <t>MINI PRINTER TM -T20III-001</t>
  </si>
  <si>
    <t>111000301</t>
  </si>
  <si>
    <t>MODULO O LIBRERO DE 200x150 CON DIVISIONES Y</t>
  </si>
  <si>
    <t>151000308</t>
  </si>
  <si>
    <t>MONITOR</t>
  </si>
  <si>
    <t>151000036</t>
  </si>
  <si>
    <t>MONITOR 18.5"</t>
  </si>
  <si>
    <t>151000040</t>
  </si>
  <si>
    <t>151000179</t>
  </si>
  <si>
    <t>MONITOR ACER PANTALLA MOD- G206HL</t>
  </si>
  <si>
    <t>151000199</t>
  </si>
  <si>
    <t>MONITOR HP DE 23.6" WIDESCEEN</t>
  </si>
  <si>
    <t>151000201</t>
  </si>
  <si>
    <t>151000193</t>
  </si>
  <si>
    <t>MONITOR HP DE 23.6"" WIDESCEEN</t>
  </si>
  <si>
    <t>151000197</t>
  </si>
  <si>
    <t>151000000</t>
  </si>
  <si>
    <t>MONITOR HP LCD 19"</t>
  </si>
  <si>
    <t>151000002</t>
  </si>
  <si>
    <t>151000004</t>
  </si>
  <si>
    <t>MONITOR LCD HP DE 19"</t>
  </si>
  <si>
    <t>151000496</t>
  </si>
  <si>
    <t>MONITOR LED HP N223</t>
  </si>
  <si>
    <t>151000495</t>
  </si>
  <si>
    <t>151000373</t>
  </si>
  <si>
    <t>MONITOR N223V LED 21.5 NS 1CR8050329</t>
  </si>
  <si>
    <t>151000009</t>
  </si>
  <si>
    <t>MONITOR PANTALLA PLANA HP 19"</t>
  </si>
  <si>
    <t>111000389</t>
  </si>
  <si>
    <t>MOSTRADOR P/CAJAS CON MEDIDAS DE 3.25X0.40X1.10 MT</t>
  </si>
  <si>
    <t>151000263</t>
  </si>
  <si>
    <t>IMPRESORA MULTIFUNCIONAL HP LASERJET M44</t>
  </si>
  <si>
    <t>111000499</t>
  </si>
  <si>
    <t>HORNO DE MICROONDAS DE1.6 PIES DAEWOOD</t>
  </si>
  <si>
    <t>111000227</t>
  </si>
  <si>
    <t>HORNO DE MICROONDAS WHIRPOOL</t>
  </si>
  <si>
    <t>671000008</t>
  </si>
  <si>
    <t>MARTILLO DE PERCUSION NEUMATICO "TOPO" DE 3"</t>
  </si>
  <si>
    <t>111000225</t>
  </si>
  <si>
    <t>MESA PARA PIC NIC 1.8 MTS</t>
  </si>
  <si>
    <t>111000226</t>
  </si>
  <si>
    <t>151000352</t>
  </si>
  <si>
    <t>IMPRESORA CON ESCANER o MULTIFUNCIONAL LASERJET</t>
  </si>
  <si>
    <t>151000034</t>
  </si>
  <si>
    <t>IMPRESORA DE CREDENCIALES DATA CARD SD 260</t>
  </si>
  <si>
    <t>151000239</t>
  </si>
  <si>
    <t>151000240</t>
  </si>
  <si>
    <t>151000241</t>
  </si>
  <si>
    <t>151000296</t>
  </si>
  <si>
    <t>IMPRESORA HP</t>
  </si>
  <si>
    <t>151000134</t>
  </si>
  <si>
    <t>IMPRESORA HP DESIGNJET T120 DE 24 PULG., PLOTTER</t>
  </si>
  <si>
    <t>151000253</t>
  </si>
  <si>
    <t>IMPRESORA HP LASEJET M604DN</t>
  </si>
  <si>
    <t>151000182</t>
  </si>
  <si>
    <t>IMPRESORA HP LASER JET 600  M601</t>
  </si>
  <si>
    <t>151000226</t>
  </si>
  <si>
    <t>IMPRESORA HP LASER JET P1102W</t>
  </si>
  <si>
    <t>151000227</t>
  </si>
  <si>
    <t>IMPRESORA HP LASER JET P1102W, NS-VND3502069</t>
  </si>
  <si>
    <t>151000247</t>
  </si>
  <si>
    <t>IMPRESORA HP LASERJET M127fn (MULTIFUNCIONAL)</t>
  </si>
  <si>
    <t>151000252</t>
  </si>
  <si>
    <t>151000093</t>
  </si>
  <si>
    <t>IMPRESORA HP LASERJET P1102</t>
  </si>
  <si>
    <t>151000181</t>
  </si>
  <si>
    <t>IMPRESORA HP LASERJET P1102, COLOR NEGRO</t>
  </si>
  <si>
    <t>151000311</t>
  </si>
  <si>
    <t>IMPRESORA HP M604DN, NS-CNDCJBD1JB</t>
  </si>
  <si>
    <t>151000312</t>
  </si>
  <si>
    <t>IMPRESORA HP M604DN, NS-CNDCJDF1KD</t>
  </si>
  <si>
    <t>151000075</t>
  </si>
  <si>
    <t>IMPRESORA HP OFFICEJET 8600 PLUS AIO (ALL IN ONE)</t>
  </si>
  <si>
    <t>151000382</t>
  </si>
  <si>
    <t>IMPRESORA HP OFFICEJET PRO 8720, NS-CN86PC1C1</t>
  </si>
  <si>
    <t>151000314</t>
  </si>
  <si>
    <t>IMPRESORA LASER HP M12, PARA TESORERIA DEL CONSEJO</t>
  </si>
  <si>
    <t>151000513</t>
  </si>
  <si>
    <t>IMPRESORA MULTIFUNCIONAL A COLOR L6171 MARCA EPSON</t>
  </si>
  <si>
    <t>151000062</t>
  </si>
  <si>
    <t>IMPRESORA MULTIFUNCIONAL ALL-IN-ONE HP PRO8600</t>
  </si>
  <si>
    <t>151000451</t>
  </si>
  <si>
    <t>IMPRESORA MULTIFUNCIONAL EPSON SERIE X4D9319885</t>
  </si>
  <si>
    <t>151000065</t>
  </si>
  <si>
    <t>IMPRESORA MULTIFUNCIONAL OFFICEJET PRO 8600</t>
  </si>
  <si>
    <t>111000205</t>
  </si>
  <si>
    <t>LIBRERO SOBRE CREDENZA 150*33*1.15 ARCE/NE</t>
  </si>
  <si>
    <t>111000361</t>
  </si>
  <si>
    <t>MAQUINA CONTADORA DE MONEDAS FINANCIERA</t>
  </si>
  <si>
    <t>111000362</t>
  </si>
  <si>
    <t>322000028</t>
  </si>
  <si>
    <t>MESA DE LABORATORIO 2 CAJONES Y 4 PUERTAS</t>
  </si>
  <si>
    <t>322000029</t>
  </si>
  <si>
    <t>MESA DE LABORATORIO CON LAVABO Y 2 PUERTAS</t>
  </si>
  <si>
    <t>111000393</t>
  </si>
  <si>
    <t>MESA DE TRABAJO P/AREA DE PROMOTORES COMERCIALES</t>
  </si>
  <si>
    <t>111000075</t>
  </si>
  <si>
    <t>MESA REDONDA ESPECIAL COLOR NEGRO-CAOBA</t>
  </si>
  <si>
    <t>151000094</t>
  </si>
  <si>
    <t>IMPRESORA MULTIFUNCIONAL HP PRO 8600PLUS</t>
  </si>
  <si>
    <t>151000489</t>
  </si>
  <si>
    <t>LECTOR CODIGO DE BARRAS HONEYWELL</t>
  </si>
  <si>
    <t>151000490</t>
  </si>
  <si>
    <t>111000131</t>
  </si>
  <si>
    <t>111000133</t>
  </si>
  <si>
    <t>MESA ESPECIAL</t>
  </si>
  <si>
    <t>111000235</t>
  </si>
  <si>
    <t>111000237</t>
  </si>
  <si>
    <t>MODULO DE RECEPCION .70x1.10X.50, ARCE/NEGRO</t>
  </si>
  <si>
    <t>111000353</t>
  </si>
  <si>
    <t>LIBRERO CREDENZA 1.75*.58*.92 MTS MODELO B270E</t>
  </si>
  <si>
    <t>111000354</t>
  </si>
  <si>
    <t>111000356</t>
  </si>
  <si>
    <t>LIBRERO CREDENZA 1.80*.58*.92 MTS MODELO B270E</t>
  </si>
  <si>
    <t>111000359</t>
  </si>
  <si>
    <t>LIBRERO CREDENZA EN 2 PARTES MODELO B270E</t>
  </si>
  <si>
    <t>111000360</t>
  </si>
  <si>
    <t>LIBRERO DE PISO CERRADO DE 120*260*35 MOD B421E</t>
  </si>
  <si>
    <t>111000355</t>
  </si>
  <si>
    <t>111000358</t>
  </si>
  <si>
    <t>LIBRERO CREDENZA 1.80*.50*.92 MTS MODELO B270E</t>
  </si>
  <si>
    <t>111000357</t>
  </si>
  <si>
    <t>111000153</t>
  </si>
  <si>
    <t>LIBRERO DE PISO CERRADO DOBLE</t>
  </si>
  <si>
    <t>111000154</t>
  </si>
  <si>
    <t>111000155</t>
  </si>
  <si>
    <t>111000156</t>
  </si>
  <si>
    <t>111000312</t>
  </si>
  <si>
    <t>LIBRERO ESPECIAL DE 1.40x80x36, DOS PUERTAS, COLOR</t>
  </si>
  <si>
    <t>111000313</t>
  </si>
  <si>
    <t>111000314</t>
  </si>
  <si>
    <t>LIBRERO ESPECIAL DE 62x80x36, DOS PUERTAS, COLOR</t>
  </si>
  <si>
    <t>111000315</t>
  </si>
  <si>
    <t>111000520</t>
  </si>
  <si>
    <t>LIBRERO ESPECIAL, CONSTA DE 12 MODULOS DE 145x100x</t>
  </si>
  <si>
    <t>911000044</t>
  </si>
  <si>
    <t>LICENCIA AUTOCAD INCLUDING SPECIALIZED TOOLSETS</t>
  </si>
  <si>
    <t>911000043</t>
  </si>
  <si>
    <t>LICENCIA MICROSOFT PROJECT STANDARD GOVERNMENT</t>
  </si>
  <si>
    <t>911000031</t>
  </si>
  <si>
    <t>PARA EQUIPO DE OFICINA SECRETARIO</t>
  </si>
  <si>
    <t>911000019</t>
  </si>
  <si>
    <t>LICENCIA DE SOFTWARE PARA ACCESS 2016 OLP NL IP</t>
  </si>
  <si>
    <t>911000013</t>
  </si>
  <si>
    <t>LICENCIA GENETEC</t>
  </si>
  <si>
    <t>971000005</t>
  </si>
  <si>
    <t>LICENCIA OFFICE HOME &amp; BUSINESS  P/EQ. DE CATASTRO</t>
  </si>
  <si>
    <t>911000001</t>
  </si>
  <si>
    <t>LICENCIA OFFICE STANDARD 2010</t>
  </si>
  <si>
    <t>911000038</t>
  </si>
  <si>
    <t>LICENCIA PROCESS HISTORIAN 2014 SP2 BASIC PACKAGE</t>
  </si>
  <si>
    <t>911000039</t>
  </si>
  <si>
    <t>LICENCIA SIMATIC WINCC PROF MAX POWETAGS V15</t>
  </si>
  <si>
    <t>911000040</t>
  </si>
  <si>
    <t>LICENCIA SIMATIC WINCC RUNTIME PROF. 8192 POWERTAG</t>
  </si>
  <si>
    <t>911000003</t>
  </si>
  <si>
    <t>LICENCIA SAP POR USO, OPERACION, CONFIGURACION,</t>
  </si>
  <si>
    <t>911000041</t>
  </si>
  <si>
    <t>LICENCIA SIMATIC WINCC LOGGING FOR RUNTIME PROFESI</t>
  </si>
  <si>
    <t>911000042</t>
  </si>
  <si>
    <t>LICENCIA SOFNET IE S7 V14 SWP COMP S7/S5, OPC COM</t>
  </si>
  <si>
    <t>911000000</t>
  </si>
  <si>
    <t>LICENCIA SOFTWARE AUTOCAD LT 2012</t>
  </si>
  <si>
    <t>691000017</t>
  </si>
  <si>
    <t>LICENCIA SOFTWARE GEO OFFICE GEOMAX, TRANSFERENCIA</t>
  </si>
  <si>
    <t>671000006</t>
  </si>
  <si>
    <t>671000007</t>
  </si>
  <si>
    <t>691000008</t>
  </si>
  <si>
    <t>MEDIDOR ULTRASONICO DE ESPESORES UNIVERSAL</t>
  </si>
  <si>
    <t>111000078</t>
  </si>
  <si>
    <t>MESA PLEGABLE DE 2.40 X 46 X  75 COLOR ARCE CAOBA</t>
  </si>
  <si>
    <t>111000079</t>
  </si>
  <si>
    <t>111000080</t>
  </si>
  <si>
    <t>911000057</t>
  </si>
  <si>
    <t>911000058</t>
  </si>
  <si>
    <t>911000060</t>
  </si>
  <si>
    <t>911000062</t>
  </si>
  <si>
    <t>151000502</t>
  </si>
  <si>
    <t>151000190</t>
  </si>
  <si>
    <t>151000191</t>
  </si>
  <si>
    <t>151000195</t>
  </si>
  <si>
    <t>151000196</t>
  </si>
  <si>
    <t>151000198</t>
  </si>
  <si>
    <t>151000471</t>
  </si>
  <si>
    <t>MONITOR LED HP N246V 24¨ 190x1080</t>
  </si>
  <si>
    <t>151000473</t>
  </si>
  <si>
    <t>151000478</t>
  </si>
  <si>
    <t>151000012</t>
  </si>
  <si>
    <t>151000013</t>
  </si>
  <si>
    <t>151000180</t>
  </si>
  <si>
    <t>MONITOR VIEWSONIC PANTALLA MOD- VA2451M-LED</t>
  </si>
  <si>
    <t>691000001</t>
  </si>
  <si>
    <t>MOTOBOMBA DE 2 HP, 3500 RPM, MARCA AURORA PUMPS</t>
  </si>
  <si>
    <t>411000107</t>
  </si>
  <si>
    <t>111000132</t>
  </si>
  <si>
    <t>MUEBLE ESPECIAL CON 12 ESPACIOS</t>
  </si>
  <si>
    <t>111000414</t>
  </si>
  <si>
    <t>"MUEBLE TIPO CREDENZA, 2 PUERTAS Y 6 CAJONES"</t>
  </si>
  <si>
    <t>111000431</t>
  </si>
  <si>
    <t>MUEBLE TIPO CREDENZA, 2 PUERTAS Y 6 CAJONES</t>
  </si>
  <si>
    <t>111000257</t>
  </si>
  <si>
    <t>MUEBLE TIPO GABINETE CERRADO COLOR ARCE/NEGRO</t>
  </si>
  <si>
    <t>322000006</t>
  </si>
  <si>
    <t>MUFLA</t>
  </si>
  <si>
    <t>621000003</t>
  </si>
  <si>
    <t>MUFLA DIGITAL 12X19X11 CM 3 RAMPAS</t>
  </si>
  <si>
    <t>151000426</t>
  </si>
  <si>
    <t>NO BREAK     APC     MODELO: BX 1000L-LM</t>
  </si>
  <si>
    <t>151000429</t>
  </si>
  <si>
    <t>151000434</t>
  </si>
  <si>
    <t>151000436</t>
  </si>
  <si>
    <t>151000439</t>
  </si>
  <si>
    <t>151000442</t>
  </si>
  <si>
    <t>151000424</t>
  </si>
  <si>
    <t>151000427</t>
  </si>
  <si>
    <t>151000430</t>
  </si>
  <si>
    <t>151000432</t>
  </si>
  <si>
    <t>151000433</t>
  </si>
  <si>
    <t>151000435</t>
  </si>
  <si>
    <t>151000437</t>
  </si>
  <si>
    <t>151000438</t>
  </si>
  <si>
    <t>151000440</t>
  </si>
  <si>
    <t>151000425</t>
  </si>
  <si>
    <t>151000428</t>
  </si>
  <si>
    <t>151000431</t>
  </si>
  <si>
    <t>151000441</t>
  </si>
  <si>
    <t>151000443</t>
  </si>
  <si>
    <t>151000249</t>
  </si>
  <si>
    <t>NO BREAK CYBERPOWER NS-CQXDP2003834</t>
  </si>
  <si>
    <t>151000250</t>
  </si>
  <si>
    <t>NO BREAK CYBERPOWER NS-CQXDZ2001569</t>
  </si>
  <si>
    <t>151000251</t>
  </si>
  <si>
    <t>NO BREAK CYBERPOWER NS-CQXEO2001470</t>
  </si>
  <si>
    <t>151000248</t>
  </si>
  <si>
    <t>NO BREAK CYBERPOWER NS-CQXEQ2003610</t>
  </si>
  <si>
    <t>5491</t>
  </si>
  <si>
    <t>491000007</t>
  </si>
  <si>
    <t>MOTOCICLETA CGL 125 TOOL</t>
  </si>
  <si>
    <t>151000141</t>
  </si>
  <si>
    <t>IMPRESORA MULTIFUNCIONAL OKIDATA MB461+LP LASER</t>
  </si>
  <si>
    <t>151000313</t>
  </si>
  <si>
    <t>IMPRESORA MULTIFUNCIONAL PRO-8720 (IMPRESORA, ESCA</t>
  </si>
  <si>
    <t>151000130</t>
  </si>
  <si>
    <t>IMPRESORA TERMICA EPSON, TM-T20II, P/RECIBO CAJAS</t>
  </si>
  <si>
    <t>151000131</t>
  </si>
  <si>
    <t>111000283</t>
  </si>
  <si>
    <t>ISLA DE TRABAJO COLOR ARCE/NEGRO</t>
  </si>
  <si>
    <t>111000277</t>
  </si>
  <si>
    <t>MODULO SECRETARIAL DE 140x160 COLOR ARCE NEGRO</t>
  </si>
  <si>
    <t>111000452</t>
  </si>
  <si>
    <t>ISLA P/4 PERSONAS CON 4 ARCHIVEROS</t>
  </si>
  <si>
    <t>322000003</t>
  </si>
  <si>
    <t>JUEZ DE LODOS DE 3/4" X 5 MTS</t>
  </si>
  <si>
    <t>111000397</t>
  </si>
  <si>
    <t>MUEBLE P/ARCHIVO DE CONCENTRACIÓN, 3.72*1.02*3 MTS</t>
  </si>
  <si>
    <t>111000404</t>
  </si>
  <si>
    <t>MUEBLE P/ARCHIVO DE CONCENTRACIÓN, 1.65*1.02*2.70</t>
  </si>
  <si>
    <t>322000004</t>
  </si>
  <si>
    <t>111000400</t>
  </si>
  <si>
    <t>111000402</t>
  </si>
  <si>
    <t>111000405</t>
  </si>
  <si>
    <t>MUEBLE P/ARCHIVO DE CONCENTRACIÓN, 1.65*0.51*2.70</t>
  </si>
  <si>
    <t>111000406</t>
  </si>
  <si>
    <t>111000409</t>
  </si>
  <si>
    <t>MUEBLE P/ARCHIVO DE CONCENTRACIÓN, 1.38*0.51*2.70</t>
  </si>
  <si>
    <t>231000178</t>
  </si>
  <si>
    <t>KITVIDEOCAM HANDY CAM FDR AX33 SONY PE</t>
  </si>
  <si>
    <t>151000516</t>
  </si>
  <si>
    <t>LAPTOP LATTITUDE 5400 DELL</t>
  </si>
  <si>
    <t>151000262</t>
  </si>
  <si>
    <t>LECTOR DE CODIGO DE BARRAS NEGRO CON BASE MARCA</t>
  </si>
  <si>
    <t>111000126</t>
  </si>
  <si>
    <t>111000579</t>
  </si>
  <si>
    <t>LIBRERO COLGANTE 3 PUERTAS 1.40x.70x.30 ARCE/NEGRO</t>
  </si>
  <si>
    <t>111000580</t>
  </si>
  <si>
    <t>111000258</t>
  </si>
  <si>
    <t>LIBRERO DE PARED DE 160x240x30, CON PUERTAS</t>
  </si>
  <si>
    <t>111000245</t>
  </si>
  <si>
    <t>LIBRERO DE PISO CERRADO DE 90x40x150, COLOR ARCE/N</t>
  </si>
  <si>
    <t>111000236</t>
  </si>
  <si>
    <t>LIBRERO DE PISO CERRADO, 4 PUERTAS, DE .80x.43x2.1</t>
  </si>
  <si>
    <t>111000535</t>
  </si>
  <si>
    <t>LIBRERO DE PISO ESPECIAL MARCA SYGMA</t>
  </si>
  <si>
    <t>111000306</t>
  </si>
  <si>
    <t>LIBRERO ESPECIAL DE 0.62x1.10x0.35, CON DOS PUERTA</t>
  </si>
  <si>
    <t>111000307</t>
  </si>
  <si>
    <t>111000305</t>
  </si>
  <si>
    <t>LIBRERO ESPECIAL DE 1.40x1.10x0.35, CON DOS PUERTA</t>
  </si>
  <si>
    <t>111000304</t>
  </si>
  <si>
    <t>911000007</t>
  </si>
  <si>
    <t>LICENCIA AUTODESK AUTOCAD 2014, VERSION COMPLETA</t>
  </si>
  <si>
    <t>911000024</t>
  </si>
  <si>
    <t>LICENCIA DE SOFTWARE DE DISEÑO GRAFICO COREL DRAW</t>
  </si>
  <si>
    <t>971000004</t>
  </si>
  <si>
    <t>LICENCIA GENETEC ADVANTAGE RENOVACION 25 LICENCIAS</t>
  </si>
  <si>
    <t>911000025</t>
  </si>
  <si>
    <t>LICENCIA PROFESIONAL IP CAMERA</t>
  </si>
  <si>
    <t>911000016</t>
  </si>
  <si>
    <t>LICENCIA VMWARE ESSENTIALS PLUS,  SPORTE E-LTU</t>
  </si>
  <si>
    <t>911000033</t>
  </si>
  <si>
    <t>LICENCIA WIDOWS SERVER STANDARD 2012 MICROSOFT</t>
  </si>
  <si>
    <t>911000010</t>
  </si>
  <si>
    <t>LICENCIA WIN SVR CAL 2012 (35 LICENCIAS)</t>
  </si>
  <si>
    <t>911000035</t>
  </si>
  <si>
    <t>LICENCIA Y SOFTWARE SIEMENS  SIMATIC WINCC RUNTIME</t>
  </si>
  <si>
    <t>911000036</t>
  </si>
  <si>
    <t>LICENCIA Y SOFTWARE SIEMENS  SIMATIC WINCC ADVANCE</t>
  </si>
  <si>
    <t>911000037</t>
  </si>
  <si>
    <t>LICENCIA Y SOFTWARE SIEMENS  SIMATIC WINCC PROFESI</t>
  </si>
  <si>
    <t>111000207</t>
  </si>
  <si>
    <t>LOCKER 4 PTS ARMABLE 180*38*46</t>
  </si>
  <si>
    <t>111000208</t>
  </si>
  <si>
    <t>111000206</t>
  </si>
  <si>
    <t>111000180</t>
  </si>
  <si>
    <t>LOCKER STANDARD CON TRES GAVETAS COLOR AZUL MARINO</t>
  </si>
  <si>
    <t>111000181</t>
  </si>
  <si>
    <t>111000182</t>
  </si>
  <si>
    <t>111000183</t>
  </si>
  <si>
    <t>111000184</t>
  </si>
  <si>
    <t>111000222</t>
  </si>
  <si>
    <t>MAMPARA DE PISO PRIVATT AZUL, 2 PZ DE 1.20 X .90</t>
  </si>
  <si>
    <t>111000223</t>
  </si>
  <si>
    <t>111000216</t>
  </si>
  <si>
    <t>MODULO SECRETARIAL, (Cubierta lateral de trabajo y</t>
  </si>
  <si>
    <t>111000217</t>
  </si>
  <si>
    <t>663000001</t>
  </si>
  <si>
    <t>MAQUINA DE SOLDAR Y GENERADOR, TIPO BOB CAT 250</t>
  </si>
  <si>
    <t>631000006</t>
  </si>
  <si>
    <t>MARTILLO DE PERCUSIÓN NEUMATICA DE 2.5" CABEZA ACT</t>
  </si>
  <si>
    <t>671000017</t>
  </si>
  <si>
    <t>MARTILLO DEMOLEDOR BOSCH A 1700W</t>
  </si>
  <si>
    <t>631000025</t>
  </si>
  <si>
    <t>MARTILLO ROMPEDOR MARCA DEWALT CON DIABLO</t>
  </si>
  <si>
    <t>621000014</t>
  </si>
  <si>
    <t>MEDIDOR DE FLUJO ULTRASONICO PORTATIL</t>
  </si>
  <si>
    <t>322000002</t>
  </si>
  <si>
    <t>MEDIDOR MULTIPARAMET POQUET PRO+ MULTI-2 MCA HACH</t>
  </si>
  <si>
    <t>111000504</t>
  </si>
  <si>
    <t>MESA METALICA REFORZADA DE 1.65x0.55x0.90 MTS. EN</t>
  </si>
  <si>
    <t>111000376</t>
  </si>
  <si>
    <t>MESA PARA IMPRESORA DE .70x50x65</t>
  </si>
  <si>
    <t>111000378</t>
  </si>
  <si>
    <t>MUEBLE ESPECIAL PARA CAJA 80x40</t>
  </si>
  <si>
    <t>111000377</t>
  </si>
  <si>
    <t>MUEBLE ESPECIAL PARA CAJA 80x60x50</t>
  </si>
  <si>
    <t>111000523</t>
  </si>
  <si>
    <t>111000522</t>
  </si>
  <si>
    <t>111000081</t>
  </si>
  <si>
    <t>111000082</t>
  </si>
  <si>
    <t>111000083</t>
  </si>
  <si>
    <t>111000084</t>
  </si>
  <si>
    <t>111000085</t>
  </si>
  <si>
    <t>111000086</t>
  </si>
  <si>
    <t>111000087</t>
  </si>
  <si>
    <t>111000581</t>
  </si>
  <si>
    <t>MICROONDAS INDUSTRIAL MARCA TORREY</t>
  </si>
  <si>
    <t>631000029</t>
  </si>
  <si>
    <t>MINICARGADOR CASE, MOD SR250, NS-JAFSR250EJM454464</t>
  </si>
  <si>
    <t>631000030</t>
  </si>
  <si>
    <t>MINICARGADOR CASE, MOD SR250, NS-JAFSR250TJM444326</t>
  </si>
  <si>
    <t>651000183</t>
  </si>
  <si>
    <t>MODULO REPETIDOR ICOM MODELO UR-FR6000</t>
  </si>
  <si>
    <t>651000182</t>
  </si>
  <si>
    <t>111000259</t>
  </si>
  <si>
    <t>111000260</t>
  </si>
  <si>
    <t>111000261</t>
  </si>
  <si>
    <t>111000262</t>
  </si>
  <si>
    <t>111000263</t>
  </si>
  <si>
    <t>111000264</t>
  </si>
  <si>
    <t>151000457</t>
  </si>
  <si>
    <t>MONITOR ELOTOUCH 1590L</t>
  </si>
  <si>
    <t>151000189</t>
  </si>
  <si>
    <t>151000192</t>
  </si>
  <si>
    <t>151000194</t>
  </si>
  <si>
    <t>151000200</t>
  </si>
  <si>
    <t>151000202</t>
  </si>
  <si>
    <t>151000494</t>
  </si>
  <si>
    <t>151000474</t>
  </si>
  <si>
    <t>151000476</t>
  </si>
  <si>
    <t>151000477</t>
  </si>
  <si>
    <t>151000472</t>
  </si>
  <si>
    <t>151000475</t>
  </si>
  <si>
    <t>151000330</t>
  </si>
  <si>
    <t>MONiTOR PANTALLA PLANA LENOVO</t>
  </si>
  <si>
    <t>151000184</t>
  </si>
  <si>
    <t>MONITOR TOUCHSCREEN DE 15"</t>
  </si>
  <si>
    <t>151000133</t>
  </si>
  <si>
    <t>MONITOR TOUCHSCREEN DE 15" ELOTOUCH PARA CAJERO</t>
  </si>
  <si>
    <t>151000132</t>
  </si>
  <si>
    <t>491000015</t>
  </si>
  <si>
    <t>MOTOCICLETA CARGO 150, MODELO 2021, COLOR BLANCO</t>
  </si>
  <si>
    <t>491000010</t>
  </si>
  <si>
    <t>MOTOCICLETA CG125TOOL, COLOR BLANCA, HONDA 2017</t>
  </si>
  <si>
    <t>491000012</t>
  </si>
  <si>
    <t>MOTOCICLETA CGL 125 CC, MODELO 2018, U-129</t>
  </si>
  <si>
    <t>491000013</t>
  </si>
  <si>
    <t>MOTOCICLETA CGL 125 CC, MODELO 2018, U-130</t>
  </si>
  <si>
    <t>491000014</t>
  </si>
  <si>
    <t>MOTOCICLETA CGL 125 CC, MODELO 2018, U-131</t>
  </si>
  <si>
    <t>411000100</t>
  </si>
  <si>
    <t>411000102</t>
  </si>
  <si>
    <t>111000134</t>
  </si>
  <si>
    <t>MUEBLE ESPECIAL CON ENTREPAÑOS</t>
  </si>
  <si>
    <t>111000391</t>
  </si>
  <si>
    <t>MUEBLE PARA AREA DE CAFÉ DE 0.80X2.70X1.00 MTS</t>
  </si>
  <si>
    <t>151000242</t>
  </si>
  <si>
    <t>NO BREAK APC BACK UPS, NS-4B1517P32786</t>
  </si>
  <si>
    <t>151000243</t>
  </si>
  <si>
    <t>NO BREAK APC BACK UPS, NS-4B1517P32894</t>
  </si>
  <si>
    <t>151000244</t>
  </si>
  <si>
    <t>NO BREAK APC BACK UPS, NS-4B1517P33698</t>
  </si>
  <si>
    <t>151000245</t>
  </si>
  <si>
    <t>NO BREAK APC BACK UPS, NS-4B1517P33846</t>
  </si>
  <si>
    <t>151000246</t>
  </si>
  <si>
    <t>NO BREAK APC BACK UPS, NS-4B1517P32744</t>
  </si>
  <si>
    <t>491000009</t>
  </si>
  <si>
    <t>MOTOCICLETA CGL 125 TOOL COLOR BLANCA U-28</t>
  </si>
  <si>
    <t>411000032</t>
  </si>
  <si>
    <t>411000033</t>
  </si>
  <si>
    <t>411000034</t>
  </si>
  <si>
    <t>411000037</t>
  </si>
  <si>
    <t>411000039</t>
  </si>
  <si>
    <t>411000041</t>
  </si>
  <si>
    <t>411000042</t>
  </si>
  <si>
    <t>111000120</t>
  </si>
  <si>
    <t>MUEBLE ESPECIAL DE COMPUTO 2 NIVELES  2 PORTATECLA</t>
  </si>
  <si>
    <t>111000399</t>
  </si>
  <si>
    <t>111000407</t>
  </si>
  <si>
    <t>MUEBLE P/ARCHIVO DE CONCENTRACIÓN, 1.22*0.51*2.70</t>
  </si>
  <si>
    <t>111000408</t>
  </si>
  <si>
    <t>MUEBLE P/ARCHIVO DE CONCENTRACIÓN, 1.38*1.02*2.70</t>
  </si>
  <si>
    <t>111000394</t>
  </si>
  <si>
    <t>MUEBLE P/ARTICULOS DE LIMPIEZA (AFUERA DE SANITARI</t>
  </si>
  <si>
    <t>111000419</t>
  </si>
  <si>
    <t>111000430</t>
  </si>
  <si>
    <t>151000514</t>
  </si>
  <si>
    <t>NO BREAK 1000VA NBKS-1000 SOLA BASIC</t>
  </si>
  <si>
    <t>151000515</t>
  </si>
  <si>
    <t>151000224</t>
  </si>
  <si>
    <t>NO BREAK APC SMART-UPS RT DE 3000 VA</t>
  </si>
  <si>
    <t>NO BREAK BACK-UPS 1000</t>
  </si>
  <si>
    <t>151000482</t>
  </si>
  <si>
    <t>NO BREAK CON REGULADOR ISB SOLA BASIC</t>
  </si>
  <si>
    <t>151000481</t>
  </si>
  <si>
    <t>NO BREAK CON REGULADOR ISB SOLA BASAIC</t>
  </si>
  <si>
    <t>151000232</t>
  </si>
  <si>
    <t>NO BREAK CYBERPOWER,  NS-CQXDZ2001606</t>
  </si>
  <si>
    <t>151000390</t>
  </si>
  <si>
    <t>NOBREAK APC BX 1000L-LM NS-9B1813A06218</t>
  </si>
  <si>
    <t>151000393</t>
  </si>
  <si>
    <t>NOBREAK APC BX 1000L-LM NS-9B1813A06114</t>
  </si>
  <si>
    <t>151000394</t>
  </si>
  <si>
    <t>NOBREAK APC BX 1000L-LM NS-9B1813A06102</t>
  </si>
  <si>
    <t>151000395</t>
  </si>
  <si>
    <t>NOBREAK APC BX 1000L-LM NS-9B1813A06108</t>
  </si>
  <si>
    <t>151000396</t>
  </si>
  <si>
    <t>NOBREAK APC BX 1000L-LM NS-9B1813A06224</t>
  </si>
  <si>
    <t>151000398</t>
  </si>
  <si>
    <t>NOBREAK APC BX 1000L-LM NS-9B1813A06101</t>
  </si>
  <si>
    <t>151000410</t>
  </si>
  <si>
    <t>NOBREAK APC BX 1000L-LM NS-9B181306062</t>
  </si>
  <si>
    <t>151000411</t>
  </si>
  <si>
    <t>NOBREAK APC BX 1000L-LM NS-9B1813A060884</t>
  </si>
  <si>
    <t>151000412</t>
  </si>
  <si>
    <t>NOBREAK APC BX 1000L-LM NS-9B1813A06022</t>
  </si>
  <si>
    <t>151000413</t>
  </si>
  <si>
    <t>NOBREAK APC BX 1000L-LM NS-9B1813A06081</t>
  </si>
  <si>
    <t>151000414</t>
  </si>
  <si>
    <t>NOBREAK APC BX 1000L-LM NS-9B1813A06019</t>
  </si>
  <si>
    <t>151000415</t>
  </si>
  <si>
    <t>NOBREAK APC BX 1000L-LM NS-9B1813A06103</t>
  </si>
  <si>
    <t>491000011</t>
  </si>
  <si>
    <t>MOTOCICLETA CGL 125 CC, MODELO 2018, U-128</t>
  </si>
  <si>
    <t>151000423</t>
  </si>
  <si>
    <t>PANTALLA DE 32", MARCA GHIA, MODELO G32DHDS7</t>
  </si>
  <si>
    <t>111000119</t>
  </si>
  <si>
    <t>PANTALLA ELECTRICA CON CONTROL REMOTO DE 3.05X3.05</t>
  </si>
  <si>
    <t>151000388</t>
  </si>
  <si>
    <t>PANTALLA SMART DE 50" MARCA SAMSUNG, UN50MU6103F</t>
  </si>
  <si>
    <t>322000013</t>
  </si>
  <si>
    <t>PARRILLA (PLANCHA COLOR AMARILLO)</t>
  </si>
  <si>
    <t>322000010</t>
  </si>
  <si>
    <t>PARRILLA CON AGITADOR (PLANCHA)</t>
  </si>
  <si>
    <t>671000009</t>
  </si>
  <si>
    <t>ROMPEDORA</t>
  </si>
  <si>
    <t>621000022</t>
  </si>
  <si>
    <t>PISTOLA ROMPEDORA NEUMATICA SULLAIR, MOD MPB-90-A</t>
  </si>
  <si>
    <t>111000420</t>
  </si>
  <si>
    <t>PIZARRON BLANCO</t>
  </si>
  <si>
    <t>663000002</t>
  </si>
  <si>
    <t>PLANTA GENERADORA DE ENERGÍA ELECTRICA</t>
  </si>
  <si>
    <t>971000006</t>
  </si>
  <si>
    <t>PROCESS HISTORIAN 2014 SP3 NS-SVPK81505411</t>
  </si>
  <si>
    <t>151000317</t>
  </si>
  <si>
    <t>RACK DE ALUMINIO  Y ORGANIZADOR COLOR NEGRO</t>
  </si>
  <si>
    <t>111000502</t>
  </si>
  <si>
    <t>RACK METALICO DE .61x4x2.1MTS. CON 5 ENTREPAÑOS</t>
  </si>
  <si>
    <t>111000503</t>
  </si>
  <si>
    <t>651000174</t>
  </si>
  <si>
    <t>RADIO PORTATIL</t>
  </si>
  <si>
    <t>651000088</t>
  </si>
  <si>
    <t>651000150</t>
  </si>
  <si>
    <t>RADIO PORTATIL KENWOOD  TK-3000, TALLER MECANICO</t>
  </si>
  <si>
    <t>651000151</t>
  </si>
  <si>
    <t>651000152</t>
  </si>
  <si>
    <t>651000046</t>
  </si>
  <si>
    <t>RADIO PORTATIL KENWOOD, TK-3000</t>
  </si>
  <si>
    <t>651000047</t>
  </si>
  <si>
    <t>651000048</t>
  </si>
  <si>
    <t>651000008</t>
  </si>
  <si>
    <t>RADIO PORTATIL MARCA ICOM IC-F4003</t>
  </si>
  <si>
    <t>651000009</t>
  </si>
  <si>
    <t>651000010</t>
  </si>
  <si>
    <t>151000479</t>
  </si>
  <si>
    <t>NO BREAK UPS TRIPP LITE</t>
  </si>
  <si>
    <t>151000301</t>
  </si>
  <si>
    <t>491000005</t>
  </si>
  <si>
    <t>491000002</t>
  </si>
  <si>
    <t>MOTOCICLETA CGL 125 TOOL BLANCA, MOD 2015 U-21</t>
  </si>
  <si>
    <t>491000008</t>
  </si>
  <si>
    <t>491000001</t>
  </si>
  <si>
    <t>MOTOCICLETA CGL 125 TOOL COLOR BLANCO, MOD 2015</t>
  </si>
  <si>
    <t>111000285</t>
  </si>
  <si>
    <t>MUEBLE CREDENZA EJECUTIVA DE 2.04x90x50, COLOR ARC</t>
  </si>
  <si>
    <t>111000286</t>
  </si>
  <si>
    <t>MUEBLE LIBRERO 190x2.03x40 C/3 ESPACIOS ABIERTOS Y</t>
  </si>
  <si>
    <t>111000215</t>
  </si>
  <si>
    <t>MUEBLE ESPECIAL 40x40x50 COLOR ARCE NEGRO</t>
  </si>
  <si>
    <t>111000373</t>
  </si>
  <si>
    <t>MUEBLE ESPECIAL P/LLAVES EN BASE 2</t>
  </si>
  <si>
    <t>111000480</t>
  </si>
  <si>
    <t>MUEBLE LIBRERO DE 1.80x.45x2.77 MTS, COLOR ARCE/NG</t>
  </si>
  <si>
    <t>111000401</t>
  </si>
  <si>
    <t>651000087</t>
  </si>
  <si>
    <t>111000403</t>
  </si>
  <si>
    <t>MUEBLE P/ARCHIVO DE CONCENTRACIÓN, 6.40*0.51*2.70</t>
  </si>
  <si>
    <t>111000398</t>
  </si>
  <si>
    <t>151000256</t>
  </si>
  <si>
    <t>MULTIFUNCIONAL OKIDATA MB461+LP LASER DUPLEX</t>
  </si>
  <si>
    <t>5211</t>
  </si>
  <si>
    <t>211000000</t>
  </si>
  <si>
    <t>MUPI, PANTALLA DE DIFUSION MEDIOS DIGITALES</t>
  </si>
  <si>
    <t>151000264</t>
  </si>
  <si>
    <t>NO BREAK APC BR1000G, RESPALDO DE 20 MIN</t>
  </si>
  <si>
    <t>151000381</t>
  </si>
  <si>
    <t>NO BREAK APC SMART-UPS X (PARA FORTIVOICE)</t>
  </si>
  <si>
    <t>151000298</t>
  </si>
  <si>
    <t>151000300</t>
  </si>
  <si>
    <t>151000512</t>
  </si>
  <si>
    <t>NO BREAK BACK-UPS BX1000VA APC</t>
  </si>
  <si>
    <t>151000458</t>
  </si>
  <si>
    <t>NO BREAK CON REGULADOR</t>
  </si>
  <si>
    <t>151000222</t>
  </si>
  <si>
    <t>NO BREAK TRIPP LITE DE 8 CONTACTOS</t>
  </si>
  <si>
    <t>151000370</t>
  </si>
  <si>
    <t>NO BREAK TRIPP-LITE, MOD. SMARTPRO, P/ALMACEN</t>
  </si>
  <si>
    <t>151000355</t>
  </si>
  <si>
    <t>NO BREAK TRIPP-LITE, MOD. VS500AVR, P/FACTURACION</t>
  </si>
  <si>
    <t>151000356</t>
  </si>
  <si>
    <t>151000326</t>
  </si>
  <si>
    <t>NO BREAK TRIPP-LITE, SMARTPRO 1000VA</t>
  </si>
  <si>
    <t>151000327</t>
  </si>
  <si>
    <t>151000328</t>
  </si>
  <si>
    <t>151000391</t>
  </si>
  <si>
    <t>NOBREAK APC BX 1000L-LM NS-9B1813A06085</t>
  </si>
  <si>
    <t>151000392</t>
  </si>
  <si>
    <t>NOBREAK APC BX 1000L-LM NS-9B1803A02207</t>
  </si>
  <si>
    <t>151000397</t>
  </si>
  <si>
    <t>NOBREAK APC BX 1000L-LM NS-9B1813A06100</t>
  </si>
  <si>
    <t>421000003</t>
  </si>
  <si>
    <t>PLATAFORMA - CABINA PARA GENERADOR</t>
  </si>
  <si>
    <t>651000069</t>
  </si>
  <si>
    <t>RADIO PORTATIL KENWOOD TK-3000, NS-B5801729</t>
  </si>
  <si>
    <t>151000487</t>
  </si>
  <si>
    <t>NO BREAK, BAKC UPS PRO BX 1500VA NS-3B2006X70151</t>
  </si>
  <si>
    <t>151000488</t>
  </si>
  <si>
    <t>NO BREAK, BAKC UPS PRO BX 1500VA NS-3B2006X70051</t>
  </si>
  <si>
    <t>151000399</t>
  </si>
  <si>
    <t>NOBREAK APC BX 1000L-LM NS-9B1813A06113</t>
  </si>
  <si>
    <t>151000401</t>
  </si>
  <si>
    <t>NOBREAK APC BX 1000L-LM NS-9B1813A06221</t>
  </si>
  <si>
    <t>151000402</t>
  </si>
  <si>
    <t>NOBREAK APC BX 1000L-LM NS-9B1813A06207</t>
  </si>
  <si>
    <t>151000403</t>
  </si>
  <si>
    <t>NOBREAK APC BX 1000L-LM NS-9B1813A06215</t>
  </si>
  <si>
    <t>151000404</t>
  </si>
  <si>
    <t>NOBREAK APC BX 1000L-LM NS-9B1813A06217</t>
  </si>
  <si>
    <t>151000405</t>
  </si>
  <si>
    <t>NOBREAK APC BX 1000L-LM NS-9B1813A06220</t>
  </si>
  <si>
    <t>151000406</t>
  </si>
  <si>
    <t>NOBREAK APC BX 1000L-LM NS-9B1813A06072</t>
  </si>
  <si>
    <t>151000407</t>
  </si>
  <si>
    <t>NOBREAK APC BX 1000L-LM NS-9B1813A06023</t>
  </si>
  <si>
    <t>151000408</t>
  </si>
  <si>
    <t>NOBREAK APC BX 1000L-LM NS-9B1813A06024</t>
  </si>
  <si>
    <t>151000409</t>
  </si>
  <si>
    <t>NOBREAK APC BX 1000L-LM NS-9B1813A05965</t>
  </si>
  <si>
    <t>911000028</t>
  </si>
  <si>
    <t>PLATAFORMA SISTEMA COMERCIAL (GRUPO CETYS)</t>
  </si>
  <si>
    <t>151000459</t>
  </si>
  <si>
    <t>PROYECTOR MARCA EPSON U42 COLOR BLANCO</t>
  </si>
  <si>
    <t>691000018</t>
  </si>
  <si>
    <t>RADIO MODEM EASY PRO 35W SATELITAL, NS1923000489</t>
  </si>
  <si>
    <t>651000018</t>
  </si>
  <si>
    <t>651000019</t>
  </si>
  <si>
    <t>651000097</t>
  </si>
  <si>
    <t>RADIO PORTATIL KENWOOD</t>
  </si>
  <si>
    <t>651000092</t>
  </si>
  <si>
    <t>651000093</t>
  </si>
  <si>
    <t>651000095</t>
  </si>
  <si>
    <t>651000096</t>
  </si>
  <si>
    <t>651000071</t>
  </si>
  <si>
    <t>RADIO PORTATIL KENWOOD TK-3000, NS-B5500563</t>
  </si>
  <si>
    <t>651000072</t>
  </si>
  <si>
    <t>RADIO PORTATIL KENWOOD TK-3000, NS-B5500564</t>
  </si>
  <si>
    <t>651000044</t>
  </si>
  <si>
    <t>651000005</t>
  </si>
  <si>
    <t>RADIO PORTATIL MARCA KENWOOD TK-3000</t>
  </si>
  <si>
    <t>322000031</t>
  </si>
  <si>
    <t>REACTOR DQO PARA LABORATORIO PTAR MARCA HACH</t>
  </si>
  <si>
    <t>322000012</t>
  </si>
  <si>
    <t>REACTOR PARA DQO</t>
  </si>
  <si>
    <t>322000020</t>
  </si>
  <si>
    <t>111000451</t>
  </si>
  <si>
    <t>REFRIGERADOR</t>
  </si>
  <si>
    <t>111000210</t>
  </si>
  <si>
    <t>REFRIGERADOR 1 PUERTA CHAPA GRAFITO</t>
  </si>
  <si>
    <t>691000009</t>
  </si>
  <si>
    <t>REGISTRADORES DE PRESION CON DATA LOGGER ,6 PIEZAS</t>
  </si>
  <si>
    <t>151000176</t>
  </si>
  <si>
    <t>REGULADOR APC SMART UPS MOD BE750G-LM</t>
  </si>
  <si>
    <t>151000175</t>
  </si>
  <si>
    <t>REGULADOR APC SMART UPS MOD- BE550G-LM</t>
  </si>
  <si>
    <t>151000174</t>
  </si>
  <si>
    <t>151000389</t>
  </si>
  <si>
    <t>REGULADOR DE VOLTAJE, MARCA KOBLENZ MOD ER-2000</t>
  </si>
  <si>
    <t>651000040</t>
  </si>
  <si>
    <t>651000041</t>
  </si>
  <si>
    <t>651000042</t>
  </si>
  <si>
    <t>651000043</t>
  </si>
  <si>
    <t>151000486</t>
  </si>
  <si>
    <t>NO BREAK, BAKC UPS PRO BX 1500VA NS 3B2006X70163</t>
  </si>
  <si>
    <t>151000294</t>
  </si>
  <si>
    <t>NO BREAK, BATERIA DE RESPALDO 20 MINUTOS MARCA APC</t>
  </si>
  <si>
    <t>151000295</t>
  </si>
  <si>
    <t>151000376</t>
  </si>
  <si>
    <t>NO BREAK, MARCA KOBLENZ, NS-18-06-23598</t>
  </si>
  <si>
    <t>151000377</t>
  </si>
  <si>
    <t>NO BREAK, MARCA KOBLENZ, NS-18-06-23596</t>
  </si>
  <si>
    <t>151000378</t>
  </si>
  <si>
    <t>NO BREAK, MARCA KOBLENZ, NS-18-06-23599</t>
  </si>
  <si>
    <t>151000379</t>
  </si>
  <si>
    <t>NO BREAK, MARCA KOBLENZ, NS-18-06-23688</t>
  </si>
  <si>
    <t>151000334</t>
  </si>
  <si>
    <t>NO BREAK, MARCA TRIPP-LITE, MODELO CS500AVR</t>
  </si>
  <si>
    <t>151000335</t>
  </si>
  <si>
    <t>151000332</t>
  </si>
  <si>
    <t>NO BREAK, MARCA TRIPP-LITE, MODELO SmartPro</t>
  </si>
  <si>
    <t>151000333</t>
  </si>
  <si>
    <t>651000190</t>
  </si>
  <si>
    <t>RADIO DIGITAL SIN PANTALLA IC-F2100D</t>
  </si>
  <si>
    <t>651000189</t>
  </si>
  <si>
    <t>911000068</t>
  </si>
  <si>
    <t>OFFICE HOGAR/ EMPRESAS 2019</t>
  </si>
  <si>
    <t>151000073</t>
  </si>
  <si>
    <t>ORGANIZADOR VERTICAL, DOBLE DE 45 UR</t>
  </si>
  <si>
    <t>151000074</t>
  </si>
  <si>
    <t>111000188</t>
  </si>
  <si>
    <t>PIZARRON BLANCO PORCENALIZADO, DE 3 X 0.90 MTS</t>
  </si>
  <si>
    <t>111000472</t>
  </si>
  <si>
    <t>PANTALLA DE 24" MARCA LG, MOD 24MT47D,</t>
  </si>
  <si>
    <t>111000478</t>
  </si>
  <si>
    <t>PANTALLA DE 55", TIPO SMART TV, MARCA LG, M-UNICO</t>
  </si>
  <si>
    <t>151000419</t>
  </si>
  <si>
    <t>PANTALLA DE 58" MARCA SAMSUNG, NS-072J3CSK502477Y</t>
  </si>
  <si>
    <t>151000380</t>
  </si>
  <si>
    <t>PANTALLA DE PROYECCION DE 136" (2.44x2.44 Mts)</t>
  </si>
  <si>
    <t>651000025</t>
  </si>
  <si>
    <t>651000026</t>
  </si>
  <si>
    <t>651000027</t>
  </si>
  <si>
    <t>651000028</t>
  </si>
  <si>
    <t>651000029</t>
  </si>
  <si>
    <t>411000141</t>
  </si>
  <si>
    <t>PICK UP NISSAN NP 300, DOBLE PICK UP NISSAN NP 300</t>
  </si>
  <si>
    <t>411000142</t>
  </si>
  <si>
    <t>651000199</t>
  </si>
  <si>
    <t>651000200</t>
  </si>
  <si>
    <t>651000198</t>
  </si>
  <si>
    <t>671000013</t>
  </si>
  <si>
    <t>PISTOLA ROMPEDORA HIDRAULICA, STANLEY, MOD BR87</t>
  </si>
  <si>
    <t>663000005</t>
  </si>
  <si>
    <t>PLANTA DE EMERGENCIA O GENERADOR PLANELEC</t>
  </si>
  <si>
    <t>151000480</t>
  </si>
  <si>
    <t>PLOTTER HP DESIGNJET MODELO T2600</t>
  </si>
  <si>
    <t>111000529</t>
  </si>
  <si>
    <t>PODIUM DISEÑO ESPECIAL P/COMUNICACION SOCIAL</t>
  </si>
  <si>
    <t>111000536</t>
  </si>
  <si>
    <t>PODIUM MODELO 081 FABRICADO EN ACRILICO Y MADERA</t>
  </si>
  <si>
    <t>911000063</t>
  </si>
  <si>
    <t>PROJECT STD 2019 OLP NL GOV</t>
  </si>
  <si>
    <t>911000064</t>
  </si>
  <si>
    <t>151000371</t>
  </si>
  <si>
    <t>QNAP, ALMACENAMIENTO ELECTRONICO DE INFORMACION</t>
  </si>
  <si>
    <t>151000188</t>
  </si>
  <si>
    <t>RACK DE ALUMINIO STANDARD DE 19"</t>
  </si>
  <si>
    <t>111000509</t>
  </si>
  <si>
    <t>RACK O ESTANTE METALICO C/5 ENTREPAÑOS, 0.61 ANCHO</t>
  </si>
  <si>
    <t>111000510</t>
  </si>
  <si>
    <t>111000511</t>
  </si>
  <si>
    <t>111000508</t>
  </si>
  <si>
    <t>651000191</t>
  </si>
  <si>
    <t>RADIO DIGITAL CON PANTALLA IC-F2100DS</t>
  </si>
  <si>
    <t>651000192</t>
  </si>
  <si>
    <t>651000196</t>
  </si>
  <si>
    <t>RADIO PORTATIL KENWOOD TK-3000</t>
  </si>
  <si>
    <t>651000193</t>
  </si>
  <si>
    <t>651000011</t>
  </si>
  <si>
    <t>651000172</t>
  </si>
  <si>
    <t>651000031</t>
  </si>
  <si>
    <t>651000033</t>
  </si>
  <si>
    <t>651000035</t>
  </si>
  <si>
    <t>651000024</t>
  </si>
  <si>
    <t>651000030</t>
  </si>
  <si>
    <t>651000091</t>
  </si>
  <si>
    <t>651000098</t>
  </si>
  <si>
    <t>651000089</t>
  </si>
  <si>
    <t>651000094</t>
  </si>
  <si>
    <t>651000153</t>
  </si>
  <si>
    <t>RADIO PORTATIL KENWOOD  TK-3000, P/COMERCIAL</t>
  </si>
  <si>
    <t>651000085</t>
  </si>
  <si>
    <t>RADIO PORTATIL KENWOOD NS-B5C06848, P/MANTENIMIENT</t>
  </si>
  <si>
    <t>651000086</t>
  </si>
  <si>
    <t>RADIO PORTATIL KENWOOD NS-B5C06850, P/MANTENIMIENT</t>
  </si>
  <si>
    <t>651000084</t>
  </si>
  <si>
    <t>RADIO PORTATIL KENWOOD NS-B6404070, TALLER MECANIC</t>
  </si>
  <si>
    <t>651000194</t>
  </si>
  <si>
    <t>651000195</t>
  </si>
  <si>
    <t>651000197</t>
  </si>
  <si>
    <t>651000146</t>
  </si>
  <si>
    <t>651000147</t>
  </si>
  <si>
    <t>651000148</t>
  </si>
  <si>
    <t>651000149</t>
  </si>
  <si>
    <t>651000073</t>
  </si>
  <si>
    <t>RADIO PORTATIL KENWOOD TK-3000, NS-B5801677</t>
  </si>
  <si>
    <t>651000068</t>
  </si>
  <si>
    <t>RADIO PORTATIL KENWOOD TK-3000, NS-B5801780</t>
  </si>
  <si>
    <t>651000100</t>
  </si>
  <si>
    <t>RADIO PORTATIL KENWOOD TK-3000, NS-B6404864</t>
  </si>
  <si>
    <t>651000101</t>
  </si>
  <si>
    <t>RADIO PORTATIL KENWOOD TK-3000, NS-B6404897</t>
  </si>
  <si>
    <t>651000037</t>
  </si>
  <si>
    <t>651000038</t>
  </si>
  <si>
    <t>651000039</t>
  </si>
  <si>
    <t>651000020</t>
  </si>
  <si>
    <t>651000021</t>
  </si>
  <si>
    <t>651000022</t>
  </si>
  <si>
    <t>651000074</t>
  </si>
  <si>
    <t>RADIO PORTATIL KENWOOD TK-3170, PRESIDENTE CONSEJO</t>
  </si>
  <si>
    <t>651000163</t>
  </si>
  <si>
    <t>RADIO PORTATIL KENWOOD, MOD TK-3000 NS-B7913738</t>
  </si>
  <si>
    <t>651000164</t>
  </si>
  <si>
    <t>RADIO PORTATIL KENWOOD, MOD TK-3000 NS-B7614168</t>
  </si>
  <si>
    <t>651000165</t>
  </si>
  <si>
    <t>RADIO PORTATIL KENWOOD, MOD TK-3000 NS-B7913756</t>
  </si>
  <si>
    <t>651000166</t>
  </si>
  <si>
    <t>RADIO PORTATIL KENWOOD, MOD TK-3000 NS-B7913658</t>
  </si>
  <si>
    <t>651000167</t>
  </si>
  <si>
    <t>RADIO PORTATIL KENWOOD, MOD TK-3000 NS-B7913718</t>
  </si>
  <si>
    <t>651000168</t>
  </si>
  <si>
    <t>RADIO PORTATIL KENWOOD, MOD TK-3000 NS-B7811793</t>
  </si>
  <si>
    <t>651000169</t>
  </si>
  <si>
    <t>RADIO PORTATIL KENWOOD, MOD TK-3000 NS-B7913711</t>
  </si>
  <si>
    <t>651000063</t>
  </si>
  <si>
    <t>RADIO PORTATIL KENWOOD, MOD TK-3000, NS-B5500921</t>
  </si>
  <si>
    <t>651000064</t>
  </si>
  <si>
    <t>RADIO PORTATIL KENWOOD, MOD TK-3000, NS-B5500923</t>
  </si>
  <si>
    <t>651000061</t>
  </si>
  <si>
    <t>RADIO PORTATIL KENWOOD, MOD TK-3000, NS-B5408895</t>
  </si>
  <si>
    <t>651000058</t>
  </si>
  <si>
    <t>RADIO PORTATIL KENWOOD, MOD TK-3000</t>
  </si>
  <si>
    <t>651000059</t>
  </si>
  <si>
    <t>651000056</t>
  </si>
  <si>
    <t>651000170</t>
  </si>
  <si>
    <t>RADIO PORTATIL KENWOOD, TK-3000, NS-B7C10659</t>
  </si>
  <si>
    <t>651000171</t>
  </si>
  <si>
    <t>RADIO PORTATIL KENWOOD, TK-3000, NS-B7C10660</t>
  </si>
  <si>
    <t>651000099</t>
  </si>
  <si>
    <t>RADIO PORTATIL KENWOOD, TK-3000, NS-B6404737</t>
  </si>
  <si>
    <t>651000054</t>
  </si>
  <si>
    <t>651000050</t>
  </si>
  <si>
    <t>651000051</t>
  </si>
  <si>
    <t>651000053</t>
  </si>
  <si>
    <t>151000387</t>
  </si>
  <si>
    <t>REGULADOR NO BREAK UPC, MARCA APC SMART SURTA3000X</t>
  </si>
  <si>
    <t>651000001</t>
  </si>
  <si>
    <t>RADIO PORTATIL MOD TK-3000</t>
  </si>
  <si>
    <t>651000002</t>
  </si>
  <si>
    <t>651000055</t>
  </si>
  <si>
    <t>RADIO PORTATIL, ICOM IC-F4021T</t>
  </si>
  <si>
    <t>651000102</t>
  </si>
  <si>
    <t>RADIO PORTATIL, MARCA KENWOOD TK-3000, NS-B6709874</t>
  </si>
  <si>
    <t>651000103</t>
  </si>
  <si>
    <t>RADIO PORTATIL, MARCA KENWOOD TK-3000, NS-B6709871</t>
  </si>
  <si>
    <t>651000184</t>
  </si>
  <si>
    <t>RADIO TRANCEPTOR KENWOOD MODELO TK-3000</t>
  </si>
  <si>
    <t>651000187</t>
  </si>
  <si>
    <t>651000188</t>
  </si>
  <si>
    <t>111000311</t>
  </si>
  <si>
    <t>REFRIGERADO AUTOMATICO WHIRPOOL EN COLOR BLANCO</t>
  </si>
  <si>
    <t>111000310</t>
  </si>
  <si>
    <t>REFRIGERADO SEMIAUTOMATICO MABE COLOR GRAFITO</t>
  </si>
  <si>
    <t>111000379</t>
  </si>
  <si>
    <t>REFRIGERADOR SEMIAUTOMATICO DE 7 PIES, COLOR</t>
  </si>
  <si>
    <t>151000460</t>
  </si>
  <si>
    <t>REGULADOR DE VOLTAJE NO BREAK MARCA SOLA BASIC</t>
  </si>
  <si>
    <t>151000452</t>
  </si>
  <si>
    <t>REGULADOR DE VOLTAJE UPS</t>
  </si>
  <si>
    <t>151000456</t>
  </si>
  <si>
    <t>151000453</t>
  </si>
  <si>
    <t>151000454</t>
  </si>
  <si>
    <t>151000455</t>
  </si>
  <si>
    <t>151000225</t>
  </si>
  <si>
    <t>RELOJ, TERMINAL DE RECONOCIMIENTO FACIAL EASY WAY</t>
  </si>
  <si>
    <t>151000177</t>
  </si>
  <si>
    <t>SERVIDOR HP PROLIANT MOD- ML350P G8</t>
  </si>
  <si>
    <t>151000386</t>
  </si>
  <si>
    <t>SERVIDOR SIMATIC IPC847D (RACK 19") MARCA SIEMENS</t>
  </si>
  <si>
    <t>111000218</t>
  </si>
  <si>
    <t>SILLA DE TRABAJO C/BRAZOS COLOR AZUL</t>
  </si>
  <si>
    <t>111000219</t>
  </si>
  <si>
    <t>111000278</t>
  </si>
  <si>
    <t>SILLA DE TRABAJO COLOR AZUL</t>
  </si>
  <si>
    <t>111000279</t>
  </si>
  <si>
    <t>111000280</t>
  </si>
  <si>
    <t>111000281</t>
  </si>
  <si>
    <t>111000282</t>
  </si>
  <si>
    <t>111000265</t>
  </si>
  <si>
    <t>111000266</t>
  </si>
  <si>
    <t>111000267</t>
  </si>
  <si>
    <t>111000121</t>
  </si>
  <si>
    <t>SILLA DE TRABAJO COLOR AZUL CON RUEDAS</t>
  </si>
  <si>
    <t>111000122</t>
  </si>
  <si>
    <t>111000000</t>
  </si>
  <si>
    <t>111000345</t>
  </si>
  <si>
    <t>SILLA DE TRABAJO PARA COMPUTO MODELO RS-470</t>
  </si>
  <si>
    <t>111000346</t>
  </si>
  <si>
    <t>111000024</t>
  </si>
  <si>
    <t>SILLA DE TRABAJO REQUIEZ MODELO RS-460 COLOR AZUL</t>
  </si>
  <si>
    <t>111000057</t>
  </si>
  <si>
    <t>SILLA DE TRABAJO SIN BRAZOS REQUIEZ RS-460</t>
  </si>
  <si>
    <t>111000061</t>
  </si>
  <si>
    <t>111000062</t>
  </si>
  <si>
    <t>111000147</t>
  </si>
  <si>
    <t>SILLA DE VISITA COLOR AZUL</t>
  </si>
  <si>
    <t>111000148</t>
  </si>
  <si>
    <t>111000149</t>
  </si>
  <si>
    <t>111000150</t>
  </si>
  <si>
    <t>111000151</t>
  </si>
  <si>
    <t>111000152</t>
  </si>
  <si>
    <t>111000220</t>
  </si>
  <si>
    <t>SILLA DE VISITA COLOR AZUL, REQUIEZ MOD 1030</t>
  </si>
  <si>
    <t>111000221</t>
  </si>
  <si>
    <t>111000413</t>
  </si>
  <si>
    <t>SILLA EMPRESARIAL NEGRA CON RUEDAS</t>
  </si>
  <si>
    <t>111000416</t>
  </si>
  <si>
    <t>111000417</t>
  </si>
  <si>
    <t>111000273</t>
  </si>
  <si>
    <t>SILLA PARA VISITA COLOR AZUL</t>
  </si>
  <si>
    <t>111000274</t>
  </si>
  <si>
    <t>111000275</t>
  </si>
  <si>
    <t>111000276</t>
  </si>
  <si>
    <t>111000422</t>
  </si>
  <si>
    <t>SILLA PARA VISITA NEGRA</t>
  </si>
  <si>
    <t>111000423</t>
  </si>
  <si>
    <t>111000426</t>
  </si>
  <si>
    <t>111000435</t>
  </si>
  <si>
    <t>111000436</t>
  </si>
  <si>
    <t>111000438</t>
  </si>
  <si>
    <t>111000441</t>
  </si>
  <si>
    <t>111000442</t>
  </si>
  <si>
    <t>111000446</t>
  </si>
  <si>
    <t>111000447</t>
  </si>
  <si>
    <t>111000418</t>
  </si>
  <si>
    <t>111000425</t>
  </si>
  <si>
    <t>111000434</t>
  </si>
  <si>
    <t>111000437</t>
  </si>
  <si>
    <t>111000440</t>
  </si>
  <si>
    <t>111000443</t>
  </si>
  <si>
    <t>111000445</t>
  </si>
  <si>
    <t>111000449</t>
  </si>
  <si>
    <t>111000424</t>
  </si>
  <si>
    <t>111000433</t>
  </si>
  <si>
    <t>111000439</t>
  </si>
  <si>
    <t>111000444</t>
  </si>
  <si>
    <t>111000448</t>
  </si>
  <si>
    <t>111000088</t>
  </si>
  <si>
    <t>SILLA PARA VISITANTE COLOR AZUL</t>
  </si>
  <si>
    <t>111000103</t>
  </si>
  <si>
    <t>111000287</t>
  </si>
  <si>
    <t>RELOJ CHECADOR , TERMINAL DE RECONOCIMIENTO FACIAL</t>
  </si>
  <si>
    <t>651000162</t>
  </si>
  <si>
    <t>RADIO PORTATIL MARCA KENWOOD, TK-3000, NS-B7913719</t>
  </si>
  <si>
    <t>651000160</t>
  </si>
  <si>
    <t>RADIO PORTATIL MARCA KENWOOD, TK-3000 NS-B7512078</t>
  </si>
  <si>
    <t>651000161</t>
  </si>
  <si>
    <t>RADIO PORTATIL MARCA KENWOOD, TK-3000 NS-B7913777</t>
  </si>
  <si>
    <t>651000012</t>
  </si>
  <si>
    <t>RADIO PORTATIL MOTOROLA</t>
  </si>
  <si>
    <t>651000013</t>
  </si>
  <si>
    <t>651000014</t>
  </si>
  <si>
    <t>651000016</t>
  </si>
  <si>
    <t>651000017</t>
  </si>
  <si>
    <t>651000181</t>
  </si>
  <si>
    <t>RADIO PORTATIL TK-3000 MRACA KENWOOD COLOR NEGRO</t>
  </si>
  <si>
    <t>651000180</t>
  </si>
  <si>
    <t>651000176</t>
  </si>
  <si>
    <t>651000175</t>
  </si>
  <si>
    <t>651000179</t>
  </si>
  <si>
    <t>651000177</t>
  </si>
  <si>
    <t>651000080</t>
  </si>
  <si>
    <t>RADIO PORTATIL, KENWOOD TK-3000, NS-B5906352</t>
  </si>
  <si>
    <t>651000081</t>
  </si>
  <si>
    <t>RADIO PORTATIL, KENWOOD TK-3000, NS-B5906351</t>
  </si>
  <si>
    <t>651000083</t>
  </si>
  <si>
    <t>RADIO PORTATIL, KENWOOD TK-3000, NS-B5906349</t>
  </si>
  <si>
    <t>651000079</t>
  </si>
  <si>
    <t>RADIO PORTATIL, KENWOOD TK-3000, NS-B5C00192</t>
  </si>
  <si>
    <t>651000076</t>
  </si>
  <si>
    <t>RADIO PORTATIL, KENWOOD TK-3000, NS-B5C00196</t>
  </si>
  <si>
    <t>651000077</t>
  </si>
  <si>
    <t>RADIO PORTATIL, KENWOOD TK-3000, NS-B5C00176</t>
  </si>
  <si>
    <t>651000078</t>
  </si>
  <si>
    <t>RADIO PORTATIL, KENWOOD TK-3000, NS-B5C00171</t>
  </si>
  <si>
    <t>651000075</t>
  </si>
  <si>
    <t>RADIO PORTATIL, KENWOOD TK-3000, NS-B5C00199</t>
  </si>
  <si>
    <t>651000067</t>
  </si>
  <si>
    <t>RADIO PORTATIL, KENWOOD TK-3000, TALLER MECANICO</t>
  </si>
  <si>
    <t>651000023</t>
  </si>
  <si>
    <t>RADIO PORTATIL, MARCA KENWOOD TK-3000</t>
  </si>
  <si>
    <t>651000185</t>
  </si>
  <si>
    <t>651000186</t>
  </si>
  <si>
    <t>691000015</t>
  </si>
  <si>
    <t>RECEPTOR GNSS GEOMAX ZENITH 35 PRO, DE 555 CANALES</t>
  </si>
  <si>
    <t>691000014</t>
  </si>
  <si>
    <t>111000476</t>
  </si>
  <si>
    <t>REFRIGERADOR o FRIGOBAR DE 5 PIES COLOR BLANCO</t>
  </si>
  <si>
    <t>151000297</t>
  </si>
  <si>
    <t>REGULADOR DE VOLTAJE</t>
  </si>
  <si>
    <t>151000293</t>
  </si>
  <si>
    <t>REGULADOR DE VOLTAJE 2000 VA, CON 8 CONTACTOS PARA</t>
  </si>
  <si>
    <t>151000255</t>
  </si>
  <si>
    <t>REGULADOR DE VOLTAJE ISB SOLA BASIC 300 VA</t>
  </si>
  <si>
    <t>151000137</t>
  </si>
  <si>
    <t>SERVIDOR HP PROLIANT (VIRTUALIZACION) MOD DL360P</t>
  </si>
  <si>
    <t>111000319</t>
  </si>
  <si>
    <t>111000322</t>
  </si>
  <si>
    <t>111000324</t>
  </si>
  <si>
    <t>111000318</t>
  </si>
  <si>
    <t>111000525</t>
  </si>
  <si>
    <t>SILLA OPERATIVA DE TRABAJO MARCA REQUIEZ NEGRA</t>
  </si>
  <si>
    <t>631000023</t>
  </si>
  <si>
    <t>RETROEXCAVADORA CASE, MOD 590 SUPER N</t>
  </si>
  <si>
    <t>151000005</t>
  </si>
  <si>
    <t>ROCKET M5 Y ANTENA SECTORIAL</t>
  </si>
  <si>
    <t>151000138</t>
  </si>
  <si>
    <t>SAN DISCOS DUROS  MOD-MSA 1040 VIRTUALIZACIÓN SERV</t>
  </si>
  <si>
    <t>151000136</t>
  </si>
  <si>
    <t>111000268</t>
  </si>
  <si>
    <t>111000269</t>
  </si>
  <si>
    <t>111000270</t>
  </si>
  <si>
    <t>111000271</t>
  </si>
  <si>
    <t>111000272</t>
  </si>
  <si>
    <t>111000003</t>
  </si>
  <si>
    <t>SILLA DE TRABAJO COLOR AZUL MOD RS-460</t>
  </si>
  <si>
    <t>111000316</t>
  </si>
  <si>
    <t>111000494</t>
  </si>
  <si>
    <t>SILLA DE VISITA COLOR AZUL, MARCA REQUIEZ RE1080</t>
  </si>
  <si>
    <t>651000065</t>
  </si>
  <si>
    <t>REPETIDOR KENWOOD UHF, DE 450-480 MHZ, DE 16 CANAL</t>
  </si>
  <si>
    <t>631000026</t>
  </si>
  <si>
    <t>ROMPEDOR HIDRAULICO (PISTOLA ROMPEDORA), MARCA CHI</t>
  </si>
  <si>
    <t>631000031</t>
  </si>
  <si>
    <t>ROTOMARTILLO HIDRAUICO MARCA STANLEY U-139</t>
  </si>
  <si>
    <t>671000026</t>
  </si>
  <si>
    <t>SCANNER VEHICULAR X100 PAD MARCA XTOOL</t>
  </si>
  <si>
    <t>151000315</t>
  </si>
  <si>
    <t>SERVIDOR LENOVO THINKSERVER TS140 (4CORE), 8GB</t>
  </si>
  <si>
    <t>111000211</t>
  </si>
  <si>
    <t>SILLA C/BRAZOS NAVY BLUE</t>
  </si>
  <si>
    <t>111000212</t>
  </si>
  <si>
    <t>111000199</t>
  </si>
  <si>
    <t>SILLA DE TRABAJO ALTA  MOD RS-350/45 MCA REQUIEZ</t>
  </si>
  <si>
    <t>111000196</t>
  </si>
  <si>
    <t>SILLA DE TRABAJO C/BRAZOS NAVY BLUE MOD RS-460/08</t>
  </si>
  <si>
    <t>111000197</t>
  </si>
  <si>
    <t>111000198</t>
  </si>
  <si>
    <t>111000247</t>
  </si>
  <si>
    <t>111000248</t>
  </si>
  <si>
    <t>111000295</t>
  </si>
  <si>
    <t>SILLA DE TRABAJO COLOR AZUL, C/BRAZOS</t>
  </si>
  <si>
    <t>111000298</t>
  </si>
  <si>
    <t>SILLA DE TRABAJO COLOR AZUL, REQUIEZ</t>
  </si>
  <si>
    <t>111000297</t>
  </si>
  <si>
    <t>SILLA DE TRABAJO VERSION BANCO ALTO (TPO CAJERO) C</t>
  </si>
  <si>
    <t>111000296</t>
  </si>
  <si>
    <t>111000453</t>
  </si>
  <si>
    <t>SILLA DE TRABAJO CON BRAZOS, AZUL, MARCA REQUIEZ</t>
  </si>
  <si>
    <t>111000454</t>
  </si>
  <si>
    <t>111000380</t>
  </si>
  <si>
    <t>SILLA DE TRABAJO NAY BLUE, MARCA REQUIEZ RS-460</t>
  </si>
  <si>
    <t>111000317</t>
  </si>
  <si>
    <t>111000320</t>
  </si>
  <si>
    <t>111000321</t>
  </si>
  <si>
    <t>111000323</t>
  </si>
  <si>
    <t>111000325</t>
  </si>
  <si>
    <t>111000326</t>
  </si>
  <si>
    <t>111000519</t>
  </si>
  <si>
    <t>SILLA DE TRABAJO REQUIEZ RS-460</t>
  </si>
  <si>
    <t>111000066</t>
  </si>
  <si>
    <t>SILLA DE TRABAJO SIN BRAZOS, REQUIEZ MOD RS-460</t>
  </si>
  <si>
    <t>111000458</t>
  </si>
  <si>
    <t>SILLA DE TRABAJO TIPO CAJERO, REQUIEZ COLOR AZUL</t>
  </si>
  <si>
    <t>111000459</t>
  </si>
  <si>
    <t>111000496</t>
  </si>
  <si>
    <t>SILLA DE TRABAJO, COLOR AZUL, REQUIEZ RS460</t>
  </si>
  <si>
    <t>111000490</t>
  </si>
  <si>
    <t>111000491</t>
  </si>
  <si>
    <t>111000492</t>
  </si>
  <si>
    <t>111000493</t>
  </si>
  <si>
    <t>111000495</t>
  </si>
  <si>
    <t>111000201</t>
  </si>
  <si>
    <t>SILLA DE VISITA C/NAVY BLUE MOD RE-1030</t>
  </si>
  <si>
    <t>111000202</t>
  </si>
  <si>
    <t>111000203</t>
  </si>
  <si>
    <t>111000465</t>
  </si>
  <si>
    <t>SILLA DE VISITA, MARCA REQUIEZ, COLOR NEGRO RE1080</t>
  </si>
  <si>
    <t>111000466</t>
  </si>
  <si>
    <t>111000467</t>
  </si>
  <si>
    <t>111000468</t>
  </si>
  <si>
    <t>111000469</t>
  </si>
  <si>
    <t>111000640</t>
  </si>
  <si>
    <t>SILLA EJECUTIVA ERGONOMICA DE TRABAJO REQUIEZ</t>
  </si>
  <si>
    <t>111000534</t>
  </si>
  <si>
    <t>SILLA OPERATIVA DE TRABAJO MARCA REQUIEZ NEGRO</t>
  </si>
  <si>
    <t>111000089</t>
  </si>
  <si>
    <t>111000090</t>
  </si>
  <si>
    <t>111000091</t>
  </si>
  <si>
    <t>111000092</t>
  </si>
  <si>
    <t>111000093</t>
  </si>
  <si>
    <t>111000094</t>
  </si>
  <si>
    <t>111000095</t>
  </si>
  <si>
    <t>111000096</t>
  </si>
  <si>
    <t>111000097</t>
  </si>
  <si>
    <t>111000098</t>
  </si>
  <si>
    <t>111000099</t>
  </si>
  <si>
    <t>111000100</t>
  </si>
  <si>
    <t>111000101</t>
  </si>
  <si>
    <t>111000102</t>
  </si>
  <si>
    <t>111000104</t>
  </si>
  <si>
    <t>111000105</t>
  </si>
  <si>
    <t>111000106</t>
  </si>
  <si>
    <t>111000107</t>
  </si>
  <si>
    <t>111000108</t>
  </si>
  <si>
    <t>111000109</t>
  </si>
  <si>
    <t>111000110</t>
  </si>
  <si>
    <t>111000114</t>
  </si>
  <si>
    <t>111000470</t>
  </si>
  <si>
    <t>111000471</t>
  </si>
  <si>
    <t>111000526</t>
  </si>
  <si>
    <t>SILLA OPERATIVA DE TRABAJO MARCA REQUIEZ AZUL</t>
  </si>
  <si>
    <t>111000528</t>
  </si>
  <si>
    <t>111000111</t>
  </si>
  <si>
    <t>111000112</t>
  </si>
  <si>
    <t>111000113</t>
  </si>
  <si>
    <t>111000115</t>
  </si>
  <si>
    <t>111000116</t>
  </si>
  <si>
    <t>111000117</t>
  </si>
  <si>
    <t>111000076</t>
  </si>
  <si>
    <t>SILLA PARA VISITANTE COLOR CUARZO</t>
  </si>
  <si>
    <t>111000302</t>
  </si>
  <si>
    <t>SILLA SECRETARIAL REQUIEZ RS-650/08, NAVY BLUE</t>
  </si>
  <si>
    <t>111000303</t>
  </si>
  <si>
    <t>111000338</t>
  </si>
  <si>
    <t>SILLA VISITA EN TELA MODELO RE-1080</t>
  </si>
  <si>
    <t>111000341</t>
  </si>
  <si>
    <t>111000342</t>
  </si>
  <si>
    <t>111000347</t>
  </si>
  <si>
    <t>111000348</t>
  </si>
  <si>
    <t>111000328</t>
  </si>
  <si>
    <t>111000330</t>
  </si>
  <si>
    <t>111000337</t>
  </si>
  <si>
    <t>111000340</t>
  </si>
  <si>
    <t>111000344</t>
  </si>
  <si>
    <t>111000343</t>
  </si>
  <si>
    <t>111000327</t>
  </si>
  <si>
    <t>111000329</t>
  </si>
  <si>
    <t>111000333</t>
  </si>
  <si>
    <t>111000335</t>
  </si>
  <si>
    <t>111000336</t>
  </si>
  <si>
    <t>111000339</t>
  </si>
  <si>
    <t>111000331</t>
  </si>
  <si>
    <t>111000033</t>
  </si>
  <si>
    <t>111000035</t>
  </si>
  <si>
    <t>111000036</t>
  </si>
  <si>
    <t>111000037</t>
  </si>
  <si>
    <t>111000038</t>
  </si>
  <si>
    <t>111000039</t>
  </si>
  <si>
    <t>111000040</t>
  </si>
  <si>
    <t>111000027</t>
  </si>
  <si>
    <t>111000041</t>
  </si>
  <si>
    <t>111000028</t>
  </si>
  <si>
    <t>111000029</t>
  </si>
  <si>
    <t>111000030</t>
  </si>
  <si>
    <t>111000031</t>
  </si>
  <si>
    <t>111000032</t>
  </si>
  <si>
    <t>111000169</t>
  </si>
  <si>
    <t>111000161</t>
  </si>
  <si>
    <t>111000162</t>
  </si>
  <si>
    <t>111000050</t>
  </si>
  <si>
    <t>111000457</t>
  </si>
  <si>
    <t>SILLA SECRETARIAL CON BRAZOS COLOR AZUL</t>
  </si>
  <si>
    <t>111000395</t>
  </si>
  <si>
    <t>SILLA SECRETARIAL REQUIEZ MODELO RS-470/08</t>
  </si>
  <si>
    <t>111000332</t>
  </si>
  <si>
    <t>111000334</t>
  </si>
  <si>
    <t>111000170</t>
  </si>
  <si>
    <t>111000042</t>
  </si>
  <si>
    <t>111000043</t>
  </si>
  <si>
    <t>111000044</t>
  </si>
  <si>
    <t>111000045</t>
  </si>
  <si>
    <t>111000046</t>
  </si>
  <si>
    <t>111000047</t>
  </si>
  <si>
    <t>111000048</t>
  </si>
  <si>
    <t>111000049</t>
  </si>
  <si>
    <t>111000054</t>
  </si>
  <si>
    <t>111000051</t>
  </si>
  <si>
    <t>111000052</t>
  </si>
  <si>
    <t>111000053</t>
  </si>
  <si>
    <t>111000055</t>
  </si>
  <si>
    <t>111000056</t>
  </si>
  <si>
    <t>971000008</t>
  </si>
  <si>
    <t>SIMATIC WINCC PROFESSIONAL  512 TAGS V15(RUNTIME)</t>
  </si>
  <si>
    <t>971000007</t>
  </si>
  <si>
    <t>SIMATIC WINCC PROFESSIONAL  512 TAGS V15(INGENIERI</t>
  </si>
  <si>
    <t>151000418</t>
  </si>
  <si>
    <t>SIMATIC, SERVIDOR SIEMENS IPC847D (RACK PC 17")</t>
  </si>
  <si>
    <t>641000010</t>
  </si>
  <si>
    <t>SISTEMA MINI SPLIT AIRE ACONDICIONADO MARCA MIRAGE</t>
  </si>
  <si>
    <t>641000011</t>
  </si>
  <si>
    <t>641000012</t>
  </si>
  <si>
    <t>641000013</t>
  </si>
  <si>
    <t>641000014</t>
  </si>
  <si>
    <t>641000015</t>
  </si>
  <si>
    <t>911000048</t>
  </si>
  <si>
    <t>SOFTWARE MICROSOFT OFFICE HOGAR Y EMPRESAS</t>
  </si>
  <si>
    <t>911000051</t>
  </si>
  <si>
    <t>911000049</t>
  </si>
  <si>
    <t>911000045</t>
  </si>
  <si>
    <t>911000047</t>
  </si>
  <si>
    <t>911000052</t>
  </si>
  <si>
    <t>151000078</t>
  </si>
  <si>
    <t>SWITCH</t>
  </si>
  <si>
    <t>151000446</t>
  </si>
  <si>
    <t>SWITCH 8X5 FORTICARE AND FORTIGUARD UTM BUNDL.</t>
  </si>
  <si>
    <t>151000139</t>
  </si>
  <si>
    <t>SWITCH CATALYST DE 24 PUERTOS A GIGA MARCA CI</t>
  </si>
  <si>
    <t>151000320</t>
  </si>
  <si>
    <t>SWITCH CISCO DE 24 PUERTOS SF200-24P</t>
  </si>
  <si>
    <t>151000383</t>
  </si>
  <si>
    <t>SWITCH CISCO DE 24 PUERTOS SG500X NS-DNI215106UX</t>
  </si>
  <si>
    <t>151000384</t>
  </si>
  <si>
    <t>SWITCH CISCO DE 24 PUERTOS SG500X NS-DNI215106VO</t>
  </si>
  <si>
    <t>151000385</t>
  </si>
  <si>
    <t>SWITCH CISCO DE 24 PUERTOS SG500X NS-DNI215106SE</t>
  </si>
  <si>
    <t>151000319</t>
  </si>
  <si>
    <t>SWITCH CISCO DE 24 PUERTOS, SF500-24P</t>
  </si>
  <si>
    <t>151000322</t>
  </si>
  <si>
    <t>SWITCH CISCO DE 8 PUERTOS</t>
  </si>
  <si>
    <t>151000449</t>
  </si>
  <si>
    <t>SWITCH CISCO F2960X-TD</t>
  </si>
  <si>
    <t>151000448</t>
  </si>
  <si>
    <t>SWITCH CISCO SG500X-24</t>
  </si>
  <si>
    <t>151000366</t>
  </si>
  <si>
    <t>TABLETA LENOVO A7, 1 GB PANTALLA 7"", ANDROID 5.0</t>
  </si>
  <si>
    <t>151000367</t>
  </si>
  <si>
    <t>151000368</t>
  </si>
  <si>
    <t>151000369</t>
  </si>
  <si>
    <t>151000033</t>
  </si>
  <si>
    <t>TERMINAL DE RECONOCIMIENTO FACIAL, TECNOLOGIA CORE</t>
  </si>
  <si>
    <t>631000004</t>
  </si>
  <si>
    <t>UNIDAD DE POTENCIA HIDRAULICA</t>
  </si>
  <si>
    <t>631000005</t>
  </si>
  <si>
    <t>411000026</t>
  </si>
  <si>
    <t>631000034</t>
  </si>
  <si>
    <t>VIBRADOR CON MOTOR MARCA MPOWER</t>
  </si>
  <si>
    <t>111000118</t>
  </si>
  <si>
    <t>VIDEO PROYECTOR POWERLITE 915W</t>
  </si>
  <si>
    <t>111000639</t>
  </si>
  <si>
    <t>SILLON OPERATIVO DE RESPALDO MESH REQUIEZ</t>
  </si>
  <si>
    <t>151000079</t>
  </si>
  <si>
    <t>151000080</t>
  </si>
  <si>
    <t>111000488</t>
  </si>
  <si>
    <t>SILLON EJECUTIVO EN MALLA, TAPIZADO DE TELA MARCA</t>
  </si>
  <si>
    <t>111000489</t>
  </si>
  <si>
    <t>151000417</t>
  </si>
  <si>
    <t>151000483</t>
  </si>
  <si>
    <t>SISTEMA DE ALMACENAMIENTO NAS SYNOLOGY</t>
  </si>
  <si>
    <t>621000012</t>
  </si>
  <si>
    <t>SISTEMA DE FILTRACION PARA REMOCION DE ARENA</t>
  </si>
  <si>
    <t>911000066</t>
  </si>
  <si>
    <t>SOFTWARE MICROSOFT HOGAR Y EMPRESAS ESPAÑOL</t>
  </si>
  <si>
    <t>911000067</t>
  </si>
  <si>
    <t>911000053</t>
  </si>
  <si>
    <t>911000046</t>
  </si>
  <si>
    <t>911000050</t>
  </si>
  <si>
    <t>911000070</t>
  </si>
  <si>
    <t>SOFTWARE OFFICE HOGAR Y EMPRESAS 32/64 BYTES</t>
  </si>
  <si>
    <t>151000447</t>
  </si>
  <si>
    <t>SWITCH CISCO CATALYST F2960X-TD</t>
  </si>
  <si>
    <t>611000000</t>
  </si>
  <si>
    <t>TRANSFORMADOR TIPO PEDESTAL</t>
  </si>
  <si>
    <t>151000450</t>
  </si>
  <si>
    <t>SWITCH CISCO SF300-24</t>
  </si>
  <si>
    <t>151000140</t>
  </si>
  <si>
    <t>SWITCH MANAGED DE 28 PUERTOS MARCA CISCO</t>
  </si>
  <si>
    <t>151000291</t>
  </si>
  <si>
    <t>TABLET SAMSUNG GALAXY E 10" MOD SMT560NZWAMXO</t>
  </si>
  <si>
    <t>151000292</t>
  </si>
  <si>
    <t>151000360</t>
  </si>
  <si>
    <t>151000361</t>
  </si>
  <si>
    <t>151000362</t>
  </si>
  <si>
    <t>151000363</t>
  </si>
  <si>
    <t>151000364</t>
  </si>
  <si>
    <t>151000365</t>
  </si>
  <si>
    <t>663000003</t>
  </si>
  <si>
    <t>TRANSFORMADOR TRIFASICO TIPO PEDESTAL</t>
  </si>
  <si>
    <t>671000012</t>
  </si>
  <si>
    <t>UNIDAD DE POTENCIA, MARCA STANLEY MODELO GT18</t>
  </si>
  <si>
    <t>111000474</t>
  </si>
  <si>
    <t>VENTILADOR DE TORRE DE 40", CONTROL REMOTO, PANEL</t>
  </si>
  <si>
    <t>671000011</t>
  </si>
  <si>
    <t>VIBRADOR DE CONCRETO A GASOLINA  CON MOTOR HONDA</t>
  </si>
  <si>
    <t>111000538</t>
  </si>
  <si>
    <t>SILLON EJECUTIVO DE LUJO RESPALDO ALTO COLOR NEGRO</t>
  </si>
  <si>
    <t>111000537</t>
  </si>
  <si>
    <t>SILLON SEMI-EJECUTIVA C/BRAZO RESPALDO ALTO</t>
  </si>
  <si>
    <t>641000000</t>
  </si>
  <si>
    <t>SISTEMA DE AIRE ACONDICIONADO TITANIUM 5 MARCA</t>
  </si>
  <si>
    <t>641000001</t>
  </si>
  <si>
    <t>911000065</t>
  </si>
  <si>
    <t>621000009</t>
  </si>
  <si>
    <t>SONDA DE NIVEL MARCA SONLIST MODELO 102</t>
  </si>
  <si>
    <t>111000381</t>
  </si>
  <si>
    <t>SOPLADORA // ASPIRADORA UB1103 MAKITA</t>
  </si>
  <si>
    <t>151000038</t>
  </si>
  <si>
    <t>SWITCH COMPACT 24 PUERTOS</t>
  </si>
  <si>
    <t>151000303</t>
  </si>
  <si>
    <t>SWITCH DE 24 PUERTOS</t>
  </si>
  <si>
    <t>151000304</t>
  </si>
  <si>
    <t>SWITCH DE 8 PUERTOS</t>
  </si>
  <si>
    <t>151000305</t>
  </si>
  <si>
    <t>151000358</t>
  </si>
  <si>
    <t>151000359</t>
  </si>
  <si>
    <t>151000357</t>
  </si>
  <si>
    <t>TABLETA LENOVO A7, 1 GB PANTALLA 7", ANDROID 5.0</t>
  </si>
  <si>
    <t>151000257</t>
  </si>
  <si>
    <t>TABLETA SAMSUNG GALAXY E 10" COLOR BLANCO</t>
  </si>
  <si>
    <t>151000258</t>
  </si>
  <si>
    <t>151000259</t>
  </si>
  <si>
    <t>151000310</t>
  </si>
  <si>
    <t>TABLETA SAMSUNG GALAXY S2 DE 9.7", NS-R52HB1KL4SN</t>
  </si>
  <si>
    <t>651000158</t>
  </si>
  <si>
    <t>TELEFONO  SAMSUNG GALAXY S8, COLOR NEGRO</t>
  </si>
  <si>
    <t>651000159</t>
  </si>
  <si>
    <t>111000299</t>
  </si>
  <si>
    <t>TELEFONO INALAMBRICO CON DIADEMA, PLATRONICS</t>
  </si>
  <si>
    <t>151000261</t>
  </si>
  <si>
    <t>TERMINAL DE RECONOCIMIENTO FACIAL, RELOJ CHECADOR</t>
  </si>
  <si>
    <t>671000010</t>
  </si>
  <si>
    <t>TRACTOR PODADOR MARCA MURRAY MOD LT48</t>
  </si>
  <si>
    <t>691000004</t>
  </si>
  <si>
    <t>TRIPIE CON MANIVELA DE 3 VIAS DE 15 MTS.</t>
  </si>
  <si>
    <t>411000111</t>
  </si>
  <si>
    <t>411000000</t>
  </si>
  <si>
    <t>621000034</t>
  </si>
  <si>
    <t>UNIDAD DE POTENCIA HIDRAULICA HYCON HPP18V</t>
  </si>
  <si>
    <t>621000032</t>
  </si>
  <si>
    <t>UNIDAD DE POTENCIA HIDRAULICA STANLEY MOD HP8BD</t>
  </si>
  <si>
    <t>671000021</t>
  </si>
  <si>
    <t>UNIDAD DE POTENCIA HIDRAULICA MARCA HYCON</t>
  </si>
  <si>
    <t>621000031</t>
  </si>
  <si>
    <t>UNIDAD DE POTENCIA MARCA STANLEY MOD. GT18</t>
  </si>
  <si>
    <t>621000016</t>
  </si>
  <si>
    <t>UNIDAD DE POTENCIA STANLEY MOD GT-18, COPLES RAPID</t>
  </si>
  <si>
    <t>691000012</t>
  </si>
  <si>
    <t>V-CAM-6 HD INSPECTION SYSTEM VIVAX-METROTECH</t>
  </si>
  <si>
    <t>411000124</t>
  </si>
  <si>
    <t>411000125</t>
  </si>
  <si>
    <t>411000126</t>
  </si>
  <si>
    <t>411000127</t>
  </si>
  <si>
    <t>111000455</t>
  </si>
  <si>
    <t>VENTILADOR DE PEDESTAL ORIENT, NEGRO, MOD HVOSF20B</t>
  </si>
  <si>
    <t>111000460</t>
  </si>
  <si>
    <t>111000461</t>
  </si>
  <si>
    <t>111000482</t>
  </si>
  <si>
    <t>VENTILADOR TIPO TORRE MARCA LASKO</t>
  </si>
  <si>
    <t>111000483</t>
  </si>
  <si>
    <t>111000507</t>
  </si>
  <si>
    <t>VENTILADOR TIPO TORRE, MARCA LASKO</t>
  </si>
  <si>
    <t>Clase</t>
  </si>
  <si>
    <t>Activo f</t>
  </si>
  <si>
    <t>Total 5111</t>
  </si>
  <si>
    <t>Total 5151</t>
  </si>
  <si>
    <t>Total 5211</t>
  </si>
  <si>
    <t>Total 5231</t>
  </si>
  <si>
    <t>Total 5322</t>
  </si>
  <si>
    <t>Total 5411</t>
  </si>
  <si>
    <t>Total 5421</t>
  </si>
  <si>
    <t>Total 5491</t>
  </si>
  <si>
    <t>Total 5611</t>
  </si>
  <si>
    <t>Total 5621</t>
  </si>
  <si>
    <t>Total 5631</t>
  </si>
  <si>
    <t>Total 5641</t>
  </si>
  <si>
    <t>Total 5651</t>
  </si>
  <si>
    <t>Total 5671</t>
  </si>
  <si>
    <t>Total 5691</t>
  </si>
  <si>
    <t>Total 5911</t>
  </si>
  <si>
    <t>Total 5971</t>
  </si>
  <si>
    <t>Muebles de oficina</t>
  </si>
  <si>
    <t>Computadoras</t>
  </si>
  <si>
    <t>Equipo audio y video</t>
  </si>
  <si>
    <t>Camaras fotograficas</t>
  </si>
  <si>
    <t>Instrum laboratorio</t>
  </si>
  <si>
    <t>Automóviles y camiones</t>
  </si>
  <si>
    <t>Carrocerías y remolq</t>
  </si>
  <si>
    <t>Otro eq Transporte</t>
  </si>
  <si>
    <t>maq y eqIndustrial</t>
  </si>
  <si>
    <t>maq y eqConstruc</t>
  </si>
  <si>
    <t>Sist AA calefacció</t>
  </si>
  <si>
    <t>Eq Comunicación</t>
  </si>
  <si>
    <t>Eq de generación</t>
  </si>
  <si>
    <t>Herramientas</t>
  </si>
  <si>
    <t>Otros equipos</t>
  </si>
  <si>
    <t>Software</t>
  </si>
  <si>
    <t>Licencia informatica</t>
  </si>
  <si>
    <t>Comité Municipal de Agua Potable y Alcantarillado de Salamanca Gto.</t>
  </si>
  <si>
    <t xml:space="preserve">Relacion de bienes que componen el patrimonio </t>
  </si>
  <si>
    <t xml:space="preserve">Código </t>
  </si>
  <si>
    <t>Descripción del bien</t>
  </si>
  <si>
    <t>Neto</t>
  </si>
  <si>
    <t>diferencia</t>
  </si>
  <si>
    <t>Valor en libros</t>
  </si>
  <si>
    <t>Deprec</t>
  </si>
  <si>
    <t>TELEVISION PANTALLA DE 55"; LED, SMART TV.</t>
  </si>
  <si>
    <t>CONCENTRADOR DE OXIGENO DE 7LTS. DE-1A</t>
  </si>
  <si>
    <t>PICK UP CHASIS SILVERADO 3500 WT 2020</t>
  </si>
  <si>
    <t>MARTILLO HIDRAULICO EVERDIGM EHB04H</t>
  </si>
  <si>
    <t>BOMBA HIDRAULICA 3" PARA UNIDAD POTENCIA STANLEY</t>
  </si>
  <si>
    <t>CORTADORA HUSQVARNA FS400LV</t>
  </si>
  <si>
    <t>151000517</t>
  </si>
  <si>
    <t>151000518</t>
  </si>
  <si>
    <t>Total 5311</t>
  </si>
  <si>
    <t>5311</t>
  </si>
  <si>
    <t>311000000</t>
  </si>
  <si>
    <t>311000001</t>
  </si>
  <si>
    <t xml:space="preserve"> Eq. uso médico denta</t>
  </si>
  <si>
    <t>411000144</t>
  </si>
  <si>
    <t>621000035</t>
  </si>
  <si>
    <t>651000201</t>
  </si>
  <si>
    <t>651000202</t>
  </si>
  <si>
    <t>651000203</t>
  </si>
  <si>
    <t>651000204</t>
  </si>
  <si>
    <t>651000205</t>
  </si>
  <si>
    <t>Marzo</t>
  </si>
  <si>
    <t>HORNO DE MICROONDAS 1.2 CU.FT, MARCA TORREY</t>
  </si>
  <si>
    <t>IMPRESORA HP LASERJET PRO M15W (MONOCROMATICA)</t>
  </si>
  <si>
    <t>NO BREAK UPS SMART PRO DE 1300 VA</t>
  </si>
  <si>
    <t>NO BREAK SMART-UPS X 3000 VA MARCA APC MOD.SMX3000</t>
  </si>
  <si>
    <t>REGULADOR DE VOLTAJE DE 3000 W, MARCA SOLA BASIC</t>
  </si>
  <si>
    <t>REGULADOR DE VOLTAJE NO BREAK NBKS-1000 S/E21A2392</t>
  </si>
  <si>
    <t>REGULADOR DE VOLTAJE NO BREAK NBKS-1000 S/E21A2402</t>
  </si>
  <si>
    <t>AUTOCAD LT 2021 AUTODESK</t>
  </si>
  <si>
    <t>911000071</t>
  </si>
  <si>
    <t>111000642</t>
  </si>
  <si>
    <t>111000643</t>
  </si>
  <si>
    <t>111000644</t>
  </si>
  <si>
    <t>flujo</t>
  </si>
  <si>
    <t>CONJUNTO EJECUTIVO 1.60 MARCA SYGMA</t>
  </si>
  <si>
    <t>MODULO SECRETARIAL DE 1.25x160 MARCA SYGMA</t>
  </si>
  <si>
    <t>SILLA DE TRABAJO RS-460, MARCA REQUIEZ, COLOR AZUL</t>
  </si>
  <si>
    <t>SILLA EJECUTIVA ERONOMICA DE TRABAJO REQUIEZ</t>
  </si>
  <si>
    <t>151000529</t>
  </si>
  <si>
    <t>COMPUTADORA HP PRODESK CORE I5-10400 6 CORE</t>
  </si>
  <si>
    <t>151000531</t>
  </si>
  <si>
    <t>151000532</t>
  </si>
  <si>
    <t>151000528</t>
  </si>
  <si>
    <t>151000530</t>
  </si>
  <si>
    <t>151000533</t>
  </si>
  <si>
    <t>151000534</t>
  </si>
  <si>
    <t>151000535</t>
  </si>
  <si>
    <t>151000536</t>
  </si>
  <si>
    <t>151000539</t>
  </si>
  <si>
    <t>COMPUTADORE HP PRODESK INTEL CORE I7-10700T</t>
  </si>
  <si>
    <t>151000540</t>
  </si>
  <si>
    <t>151000537</t>
  </si>
  <si>
    <t>151000538</t>
  </si>
  <si>
    <t>151000560</t>
  </si>
  <si>
    <t>151000542</t>
  </si>
  <si>
    <t>MONITOR MARCA HP MODELO P24V LED 24""</t>
  </si>
  <si>
    <t>151000547</t>
  </si>
  <si>
    <t>MONITOR MARCA HP MODELO P24V LED 24"</t>
  </si>
  <si>
    <t>151000549</t>
  </si>
  <si>
    <t>151000553</t>
  </si>
  <si>
    <t>151000541</t>
  </si>
  <si>
    <t>151000544</t>
  </si>
  <si>
    <t>151000552</t>
  </si>
  <si>
    <t>151000543</t>
  </si>
  <si>
    <t>151000551</t>
  </si>
  <si>
    <t>151000546</t>
  </si>
  <si>
    <t>151000545</t>
  </si>
  <si>
    <t>151000548</t>
  </si>
  <si>
    <t>151000550</t>
  </si>
  <si>
    <t>151000527</t>
  </si>
  <si>
    <t>NO BREAK ISB SOLA BASIC NBKS-1000</t>
  </si>
  <si>
    <t>151000525</t>
  </si>
  <si>
    <t>151000563</t>
  </si>
  <si>
    <t>NO BREAK ISB SOLA BASIC NBSK-1000</t>
  </si>
  <si>
    <t>151000562</t>
  </si>
  <si>
    <t>151000555</t>
  </si>
  <si>
    <t>NO BREAK SOLA BASIC NBKS-1000</t>
  </si>
  <si>
    <t>151000556</t>
  </si>
  <si>
    <t>151000554</t>
  </si>
  <si>
    <t>151000557</t>
  </si>
  <si>
    <t>NO BREAK SOLA BASIC RS 16000 XR-21-162</t>
  </si>
  <si>
    <t>151000559</t>
  </si>
  <si>
    <t>PROYECTOR EPSON POWER LITE W52</t>
  </si>
  <si>
    <t>151000526</t>
  </si>
  <si>
    <t>REGULADOR NO BREAK NBKS-1000, PARA IMPRESORA B-31</t>
  </si>
  <si>
    <t>231000179</t>
  </si>
  <si>
    <t>CAMARA FUJIFILM FINEPI XP140</t>
  </si>
  <si>
    <t>411000145</t>
  </si>
  <si>
    <t>AUTOMOVIL SEDAN VENTO, MODELO 2021, COLOR BLANCO</t>
  </si>
  <si>
    <t>631000037</t>
  </si>
  <si>
    <t>631000036</t>
  </si>
  <si>
    <t>RETROEXCAVADORA CASE 590 SUPER N4WD TURBOCARGADO</t>
  </si>
  <si>
    <t>651000207</t>
  </si>
  <si>
    <t>RADIO KENWOOD 470 MHZ TK-3000</t>
  </si>
  <si>
    <t>651000206</t>
  </si>
  <si>
    <t>TELEFONO CELULAR IPHONE 11, NS-DX4F6ZZHN73D,</t>
  </si>
  <si>
    <t>671000028</t>
  </si>
  <si>
    <t>671000029</t>
  </si>
  <si>
    <t>ACTUALIZACION DE SOFTWARE CONTPAQi PREMIUM 5 USUAR</t>
  </si>
  <si>
    <t>BITDEFENDER GRAVITY ZONE BUSINESS SECURITY 3 AÑOS</t>
  </si>
  <si>
    <t>MICROSOFT OFFICE HOGAR Y EMPRESAS 2019</t>
  </si>
  <si>
    <t>911000072</t>
  </si>
  <si>
    <t>911000074</t>
  </si>
  <si>
    <t>911000073</t>
  </si>
  <si>
    <t>Dic</t>
  </si>
  <si>
    <t>Descripcion</t>
  </si>
  <si>
    <t>111000656</t>
  </si>
  <si>
    <t>ALACENA CON 2 PUERTAS ABATIBLES 100 X 30 X 70 CM</t>
  </si>
  <si>
    <t>111000657</t>
  </si>
  <si>
    <t>111000658</t>
  </si>
  <si>
    <t>ALACENA CON PUERTA ABATIBLE 40 X 50 X 75 CM</t>
  </si>
  <si>
    <t>111000645</t>
  </si>
  <si>
    <t>111000660</t>
  </si>
  <si>
    <t>ESCRITORIO EJECUTIVO 1.60 CON CREDENZA Y CAJONES</t>
  </si>
  <si>
    <t>111000659</t>
  </si>
  <si>
    <t>111000661</t>
  </si>
  <si>
    <t>LIBRERO DE PISO .85X.30X1.80 CON 4 ENTREPAÑOS</t>
  </si>
  <si>
    <t>111000654</t>
  </si>
  <si>
    <t>MAQUINA CONTADORA DE DINERO cQentan</t>
  </si>
  <si>
    <t>111000655</t>
  </si>
  <si>
    <t>111000662</t>
  </si>
  <si>
    <t>111000646</t>
  </si>
  <si>
    <t>111000647</t>
  </si>
  <si>
    <t>111000648</t>
  </si>
  <si>
    <t>111000653</t>
  </si>
  <si>
    <t>MUEBLE DE RECEPCION SYGMA 1.60 MTS FRENTE X 60 CM</t>
  </si>
  <si>
    <t>111000638</t>
  </si>
  <si>
    <t>111000650</t>
  </si>
  <si>
    <t>111000649</t>
  </si>
  <si>
    <t>111000651</t>
  </si>
  <si>
    <t>111000652</t>
  </si>
  <si>
    <t>151000571</t>
  </si>
  <si>
    <t>IMPRESORA HP LASERJET M404DW</t>
  </si>
  <si>
    <t>151000519</t>
  </si>
  <si>
    <t>IMPRESORA MULTIFUNCIONAL BROTHER TONER BENEFIT</t>
  </si>
  <si>
    <t>151000566</t>
  </si>
  <si>
    <t>NO BREAK NBSK-1000 SOLA BASIC</t>
  </si>
  <si>
    <t>151000567</t>
  </si>
  <si>
    <t>151000568</t>
  </si>
  <si>
    <t>NO BREAK NBKS-1000 SOLA BASIC</t>
  </si>
  <si>
    <t>151000521</t>
  </si>
  <si>
    <t>151000520</t>
  </si>
  <si>
    <t>151000522</t>
  </si>
  <si>
    <t>151000569</t>
  </si>
  <si>
    <t>REGULADOR 1600VA SOLA BASIC</t>
  </si>
  <si>
    <t>151000570</t>
  </si>
  <si>
    <t>151000524</t>
  </si>
  <si>
    <t>151000523</t>
  </si>
  <si>
    <t>151000565</t>
  </si>
  <si>
    <t>REGULADOR NO BREAK TRIPP LITE DE 1000VA A 500W</t>
  </si>
  <si>
    <t>151000564</t>
  </si>
  <si>
    <t>231000180</t>
  </si>
  <si>
    <t>CAMARA DIGITAL FUJIFILM FINEPIX XP 120</t>
  </si>
  <si>
    <t>AUTOMOVIL COLOR BLANCO MARCA NISSAN TIIDA, U-100</t>
  </si>
  <si>
    <t>AUTOMOVIL SEDAN HONDA CIVIC LX, MOD 2014, U-115</t>
  </si>
  <si>
    <t>CAMION CHASIS CABINA, MARCA DINA</t>
  </si>
  <si>
    <t>CAMION CHASIS CON GRUA HIAB, MARCA FAMSA</t>
  </si>
  <si>
    <t>CAMIONETA CHASIS CABINA FORD, C/SISTEMA DE VOLTEO</t>
  </si>
  <si>
    <t>CAMIONETA CHASIS CABINA MARCA FORD, CON PLATAFORMA</t>
  </si>
  <si>
    <t>CAMIONETA ESTACAS MARCA NISSAN MODELO 2010, U-94</t>
  </si>
  <si>
    <t>CAMIONETA ESTACAS MARCA NISSAN, MODELO 2012, U-45</t>
  </si>
  <si>
    <t>CAMIONETA ESTACAS NP300, U-88, MOD. 2010</t>
  </si>
  <si>
    <t>CAMIONETA F-350 CON RETROEXCAVADORA, MOD 2011 U-26</t>
  </si>
  <si>
    <t>CAMIONETA FORD TIPO VOLTEO, MOD. 2012, U-113</t>
  </si>
  <si>
    <t>CAMIONETA PICK UP DOBLE CABINA, HILUX, U-116</t>
  </si>
  <si>
    <t>CAMIONETA PICK UP H-100 DODGE 2010 TIPO HORMIGA</t>
  </si>
  <si>
    <t>CAMIONETA PICK UP NP300 FRONTIER DOB. CABINA U-114</t>
  </si>
  <si>
    <t>CAMIONETA PICK UP SILVERADO, CHEVROLET U-36, 2009</t>
  </si>
  <si>
    <t>CAMIONETA PICK UP TIPO TORNADO, COLOR BLANCO U-22</t>
  </si>
  <si>
    <t>CAMIONETA PICK UP TIPO TORNADO, COLOR BLANCO U-23</t>
  </si>
  <si>
    <t>CAMIONETA PICK UP TORNADO, MARCA CHEVROLET,</t>
  </si>
  <si>
    <t>CAMIONETA SILVERADO PICK UP, CHEVROLET U-19</t>
  </si>
  <si>
    <t>CAMIONETA TIPO VOLTEO, DUTY XL F-450, MARCA FORD</t>
  </si>
  <si>
    <t>CAMION DE VOLTEO 7 M3, INTERNATIONAL, U-20</t>
  </si>
  <si>
    <t>CAMION RECOLECTOR DE LODOS, INTERNATIONAL, U-107</t>
  </si>
  <si>
    <t>CAMIONETA PICK UP RANGER FORD DOBLE CABINA, U-98</t>
  </si>
  <si>
    <t>CAMIONETA ESTACAS NP300, MOD. 2018, U-125</t>
  </si>
  <si>
    <t>CAMIONETA PICK UP DOB. CAB.NP300, MOD 2018, U-127</t>
  </si>
  <si>
    <t>CAMIONETA PICK UP DOBLE CABINA, MARCA NISSAN, U-13</t>
  </si>
  <si>
    <t>CAMIONETA PICK UP NISSAN TIPO NP300, U-141</t>
  </si>
  <si>
    <t>CAMIONETA PICK UP SILVERADO 1500, BLANCO U-101</t>
  </si>
  <si>
    <t>411000146</t>
  </si>
  <si>
    <t>CAMIONETA PICK UP T8 FRISION U-155, MARCA GML</t>
  </si>
  <si>
    <t>CAMIONETA PICK UP VOLKSWAGEN SAVEIRO ROBUST, U-143</t>
  </si>
  <si>
    <t>CAMIONETA PICK UP, CHEVROLET TORNADO U-99</t>
  </si>
  <si>
    <t>CAMIONETA PICK UP,TOYOTA HILUX DOBLE CABINA, U-120</t>
  </si>
  <si>
    <t>CAMIONETA TOYOTA HILUX PICK UP,DOBLE CABINA, U-121</t>
  </si>
  <si>
    <t>CAMIONETA TIPO ESTACAS, COLOR ROJO, MOD 2015, U-12</t>
  </si>
  <si>
    <t>MOTOCICLETA HONDA CG 125 MODELO 2013, U-27</t>
  </si>
  <si>
    <t>MOTOCICLTA 125 C.C., MARCA HONDA, MODELO 2013</t>
  </si>
  <si>
    <t>MOTOCICLTA 125 C.C.,HONDA, MOD 2013, U-112</t>
  </si>
  <si>
    <t>MOTOCICLETA CGL125TOOL, MARCA HONDA, U-11</t>
  </si>
  <si>
    <t>MOTOCICLETA CGL125TOOL, MARCA HONDA, U-14</t>
  </si>
  <si>
    <t>MOTOCICLETA CGL125TOOL, MARCA HONDA, U-15</t>
  </si>
  <si>
    <t>MOTOCICLETA CGL125TOOL, MARCA HONDA, U-24</t>
  </si>
  <si>
    <t>MOTOCICLETA CGL125TOOL, MARCA HONDA, U-35</t>
  </si>
  <si>
    <t>MOTOCICLETA CGL125TOOL, MARCA HONDA, U-41</t>
  </si>
  <si>
    <t>MOTOCICLETA CGL125TOOL, MARCA HONDA, U-43</t>
  </si>
  <si>
    <t>VEHICULO SEDAN HONDA CIVIC 2011, 4 PUERTAS , 2011</t>
  </si>
  <si>
    <t>VEHICULO SEDAN VERSA ADVANCE TM, MOD 2018, U-126</t>
  </si>
  <si>
    <t>VEHICULO SEDAN VERSA ADVANCE TM, MOD 2018, U-124</t>
  </si>
  <si>
    <t>621000037</t>
  </si>
  <si>
    <t>BOMBA HIDRAULICA TRAGA SOLIDOS 4 MARCAS STANLEY</t>
  </si>
  <si>
    <t>631000039</t>
  </si>
  <si>
    <t>APISONADORA DE 4 TIEMPOS MARCA WACKER</t>
  </si>
  <si>
    <t>631000040</t>
  </si>
  <si>
    <t>631000043</t>
  </si>
  <si>
    <t>CORTADORA DE CONCRETO HUSQVARNA 2021 3430033</t>
  </si>
  <si>
    <t>631000038</t>
  </si>
  <si>
    <t>CORTADORA DE PAVIMENTO HUSQVARNA</t>
  </si>
  <si>
    <t>631000041</t>
  </si>
  <si>
    <t>MARTILLO HIDRAULICO, MARCA CPICAS MOD. CRock 250</t>
  </si>
  <si>
    <t>MINICARGADOR CASE SV300B, C/CUCHARON Y MARTILLO</t>
  </si>
  <si>
    <t>631000042</t>
  </si>
  <si>
    <t>REVOLVEDORA DE METAL MOD. CEMEX10SMP9A</t>
  </si>
  <si>
    <t>651000208</t>
  </si>
  <si>
    <t>651000209</t>
  </si>
  <si>
    <t>651000210</t>
  </si>
  <si>
    <t>651000211</t>
  </si>
  <si>
    <t>651000212</t>
  </si>
  <si>
    <t>RADIO PORTATIL DIGITAL/ANALOGO ICOM IC-F4230DS</t>
  </si>
  <si>
    <t>651000213</t>
  </si>
  <si>
    <t>RADIO PORTATIL KENWOOD TK-3000, NS-B9915390</t>
  </si>
  <si>
    <t>RADIO PORTATIL KENWOOD TK-3000, NS-B9915385</t>
  </si>
  <si>
    <t>RADIO PORTATIL KENWOOD TK-3000, NS-B9914877</t>
  </si>
  <si>
    <t>RADIO PORTATIL KENWOOD TK-3000, NS-B9915381</t>
  </si>
  <si>
    <t>RADIO PORTATIL KENWOOD TK3000, NS-B9412719</t>
  </si>
  <si>
    <t>RADIO PORTATIL KENWOOD TK3000, NS-B8C11322</t>
  </si>
  <si>
    <t>RADIO PORTATIL KENWOOD TK3000, NS-B9412716</t>
  </si>
  <si>
    <t>RADIO PORTATIL KENWOOD TK-3000, NS-B9C13724</t>
  </si>
  <si>
    <t>RADIO PORTATIL KENWOOD TK-3000, NS-B9C13722</t>
  </si>
  <si>
    <t>RADIO PORTATIL KENWOOD TK-3000, NS-B9C13723</t>
  </si>
  <si>
    <t>RADIO PORTATIL KENWOOD TK-3000, NS-B9C13726</t>
  </si>
  <si>
    <t>RADIO PORTATIL KENWOOD TK-3000, NS-B9C13721</t>
  </si>
  <si>
    <t>671000031</t>
  </si>
  <si>
    <t>PATIN TRASPALETA 3 TONELADAS</t>
  </si>
  <si>
    <t>671000030</t>
  </si>
  <si>
    <t>ROMPEDOR ELECTRICO BOSCH</t>
  </si>
  <si>
    <t>691000021</t>
  </si>
  <si>
    <t>CAMARA DE EMPUJE MANUAL CTV VC 6 VIVAX-METROTECH</t>
  </si>
  <si>
    <t>691000020</t>
  </si>
  <si>
    <t>DETECTOR DE FUGAS GEOFONO AQUA SCOPE 3.</t>
  </si>
  <si>
    <t>691000019</t>
  </si>
  <si>
    <t>EQUIPO PORTATIL PARA SUMINISTRO DE AIRE ALLEGRO</t>
  </si>
  <si>
    <t>971000011</t>
  </si>
  <si>
    <t>LICENCIA SOFTWARE DE AUTOCAD LT (3 LIC)</t>
  </si>
  <si>
    <t>971000010</t>
  </si>
  <si>
    <t>LICENCIA SOFTWARE DE AUTOCAD TOOLSET SPECIALIZED</t>
  </si>
  <si>
    <t>971000009</t>
  </si>
  <si>
    <t>Total general</t>
  </si>
  <si>
    <t>POSTE SEPARADOR, ORGANIZADOR DE FILAS DE USUARIOS</t>
  </si>
  <si>
    <t>SILLON SOFA 3 PLAZAS LAUCO</t>
  </si>
  <si>
    <t>SILLON 2 PLAZAS LAUCO</t>
  </si>
  <si>
    <t>SILLON 1 PLAZA LAUCO</t>
  </si>
  <si>
    <t>SILLA DE VISITA COLOR AZUL, MARCA REQUIEZ.</t>
  </si>
  <si>
    <t>SILLA DE TRABAJO CON BRAZOS MARCA REQUIEZ</t>
  </si>
  <si>
    <t>SILLA DE TRABAJO CON KIT CAJERO CROMADO</t>
  </si>
  <si>
    <t>SILLA DE TRABAJO MARCA REQUIEZ</t>
  </si>
  <si>
    <t>SILLA DE TRABAJO MARCA REQUIEZ.</t>
  </si>
  <si>
    <t>CONJUNTO EJECUTIVO 1.60 MARCA SYGMA C/ CREDENZA</t>
  </si>
  <si>
    <t>LIBRERO DE PISO CERRADO MARCA SYGMA 190 x 90 x 30</t>
  </si>
  <si>
    <t>ARCHIVERO 4 GAVETAS MARCA SYGMA</t>
  </si>
  <si>
    <t>LIBRERO DE PISO CERRADO MARCA SYGMA 180 x 35 x 80</t>
  </si>
  <si>
    <t>LIBRERO DE PISO CERRADO MARCA SYGMA 190 x 90 x 30c</t>
  </si>
  <si>
    <t>MESA MULTIUSOS CON RODAJAS Y ENTREPAÑOS SYGMA</t>
  </si>
  <si>
    <t>ENFRIADOR DE AGUA MARCA MIRAGE</t>
  </si>
  <si>
    <t>CONTADOR AUTOMATICO DE MONEDAS CC-10</t>
  </si>
  <si>
    <t>CONTADOR DE BILLETES CID -489</t>
  </si>
  <si>
    <t>CAJA FUERTE DE SEGURIDAD 135 x 64 x 64</t>
  </si>
  <si>
    <t>ARCIVERO VERTICAL 3 GAVETAS CON CAJA FUERTE</t>
  </si>
  <si>
    <t>MESA DE TRABAJO 120 x 60 x 75 cm</t>
  </si>
  <si>
    <t>111000663</t>
  </si>
  <si>
    <t>111000664</t>
  </si>
  <si>
    <t>111000665</t>
  </si>
  <si>
    <t>111000666</t>
  </si>
  <si>
    <t>111000667</t>
  </si>
  <si>
    <t>111000668</t>
  </si>
  <si>
    <t>111000669</t>
  </si>
  <si>
    <t>111000670</t>
  </si>
  <si>
    <t>111000671</t>
  </si>
  <si>
    <t>111000672</t>
  </si>
  <si>
    <t>111000673</t>
  </si>
  <si>
    <t>111000674</t>
  </si>
  <si>
    <t>111000675</t>
  </si>
  <si>
    <t>111000676</t>
  </si>
  <si>
    <t>111000677</t>
  </si>
  <si>
    <t>111000678</t>
  </si>
  <si>
    <t>111000679</t>
  </si>
  <si>
    <t>111000680</t>
  </si>
  <si>
    <t>111000681</t>
  </si>
  <si>
    <t>111000682</t>
  </si>
  <si>
    <t>111000683</t>
  </si>
  <si>
    <t>111000684</t>
  </si>
  <si>
    <t>111000685</t>
  </si>
  <si>
    <t>111000686</t>
  </si>
  <si>
    <t>111000687</t>
  </si>
  <si>
    <t>111000688</t>
  </si>
  <si>
    <t>111000689</t>
  </si>
  <si>
    <t>111000690</t>
  </si>
  <si>
    <t>111000691</t>
  </si>
  <si>
    <t>111000692</t>
  </si>
  <si>
    <t>111000693</t>
  </si>
  <si>
    <t>111000694</t>
  </si>
  <si>
    <t>111000695</t>
  </si>
  <si>
    <t>111000696</t>
  </si>
  <si>
    <t>111000697</t>
  </si>
  <si>
    <t>111000698</t>
  </si>
  <si>
    <t>111000699</t>
  </si>
  <si>
    <t>111000700</t>
  </si>
  <si>
    <t>111000701</t>
  </si>
  <si>
    <t>111000702</t>
  </si>
  <si>
    <t>111000703</t>
  </si>
  <si>
    <t>111000704</t>
  </si>
  <si>
    <t>111000705</t>
  </si>
  <si>
    <t>111000706</t>
  </si>
  <si>
    <t>111000707</t>
  </si>
  <si>
    <t>111000708</t>
  </si>
  <si>
    <t>111000709</t>
  </si>
  <si>
    <t>111000710</t>
  </si>
  <si>
    <t>111000711</t>
  </si>
  <si>
    <t>111000712</t>
  </si>
  <si>
    <t>111000713</t>
  </si>
  <si>
    <t>111000714</t>
  </si>
  <si>
    <t>111000715</t>
  </si>
  <si>
    <t>111000716</t>
  </si>
  <si>
    <t>111000717</t>
  </si>
  <si>
    <t>111000718</t>
  </si>
  <si>
    <t>111000719</t>
  </si>
  <si>
    <t>111000720</t>
  </si>
  <si>
    <t>111000721</t>
  </si>
  <si>
    <t>111000722</t>
  </si>
  <si>
    <t>111000723</t>
  </si>
  <si>
    <t>111000724</t>
  </si>
  <si>
    <t>PANTALLA LG SMART ´55 UHD</t>
  </si>
  <si>
    <t>IMPRESORA STAR MICRONICS</t>
  </si>
  <si>
    <t>IMPRESORA MULTIFUNCIONAL EPSON L5290</t>
  </si>
  <si>
    <t>MONITOR HP  P22VA G4</t>
  </si>
  <si>
    <t>IMPRESORA IMPERSORA HP LASERJET M111W</t>
  </si>
  <si>
    <t>LECTOR CODIGO DE BARRAS, HONEYWEL</t>
  </si>
  <si>
    <t>CPU COMPUTADORA DE ESCRITORIO 400 SFF G7</t>
  </si>
  <si>
    <t>CPU COMPUTADORA DE ESCRITORIO 400 SFF G7.</t>
  </si>
  <si>
    <t>NO BREAK SOLA BASIC NBKS1000</t>
  </si>
  <si>
    <t>151000572</t>
  </si>
  <si>
    <t>151000573</t>
  </si>
  <si>
    <t>151000574</t>
  </si>
  <si>
    <t>151000575</t>
  </si>
  <si>
    <t>151000576</t>
  </si>
  <si>
    <t>151000577</t>
  </si>
  <si>
    <t>151000578</t>
  </si>
  <si>
    <t>151000579</t>
  </si>
  <si>
    <t>151000580</t>
  </si>
  <si>
    <t>151000581</t>
  </si>
  <si>
    <t>151000582</t>
  </si>
  <si>
    <t>151000583</t>
  </si>
  <si>
    <t>151000584</t>
  </si>
  <si>
    <t>151000585</t>
  </si>
  <si>
    <t>151000587</t>
  </si>
  <si>
    <t>151000588</t>
  </si>
  <si>
    <t>151000589</t>
  </si>
  <si>
    <t>151000590</t>
  </si>
  <si>
    <t>151000591</t>
  </si>
  <si>
    <t>151000592</t>
  </si>
  <si>
    <t>151000593</t>
  </si>
  <si>
    <t>151000594</t>
  </si>
  <si>
    <t>151000595</t>
  </si>
  <si>
    <t>151000596</t>
  </si>
  <si>
    <t>151000597</t>
  </si>
  <si>
    <t>151000598</t>
  </si>
  <si>
    <t>151000599</t>
  </si>
  <si>
    <t>151000600</t>
  </si>
  <si>
    <t>151000601</t>
  </si>
  <si>
    <t>151000602</t>
  </si>
  <si>
    <t>151000603</t>
  </si>
  <si>
    <t>151000604</t>
  </si>
  <si>
    <t>151000605</t>
  </si>
  <si>
    <t>151000606</t>
  </si>
  <si>
    <t>151000607</t>
  </si>
  <si>
    <t>151000608</t>
  </si>
  <si>
    <t>151000609</t>
  </si>
  <si>
    <t>151000610</t>
  </si>
  <si>
    <t>151000611</t>
  </si>
  <si>
    <t>151000612</t>
  </si>
  <si>
    <t>151000613</t>
  </si>
  <si>
    <t>151000615</t>
  </si>
  <si>
    <t>CARROCERIA DE CONTENEDOR DE LODOS PARA LA PTAR</t>
  </si>
  <si>
    <t>maq y equipo. agrop</t>
  </si>
  <si>
    <t>RADIO PORTATIL UHF FM PKT-03</t>
  </si>
  <si>
    <t>651000214</t>
  </si>
  <si>
    <t>651000215</t>
  </si>
  <si>
    <t>651000216</t>
  </si>
  <si>
    <t>651000217</t>
  </si>
  <si>
    <t/>
  </si>
  <si>
    <t>MEDIDOR ULTRASONICO: MEDIDOR, BATERIA, SENSORES</t>
  </si>
  <si>
    <t>671000032</t>
  </si>
  <si>
    <t>911000075</t>
  </si>
  <si>
    <t>RECUPERACION DE INFORMACION: RECOVERIT-BOOTABLE</t>
  </si>
  <si>
    <t>HORNO DE MICROONDAS COMERCIAL MARCA TORREY</t>
  </si>
  <si>
    <t>RELOJ CHECADOR, RECONOCIMIENTO FACIAL BIOMETRICO</t>
  </si>
  <si>
    <t>CONTADORA DE MONEDAS MODELO 2300-CC, NS-A221070048</t>
  </si>
  <si>
    <t>SILLA DE TRABAJO CON BRAZOS FIJOS MARCA REQUIEZ</t>
  </si>
  <si>
    <t>111000725</t>
  </si>
  <si>
    <t>111000726</t>
  </si>
  <si>
    <t>111000727</t>
  </si>
  <si>
    <t>111000728</t>
  </si>
  <si>
    <t>151000616</t>
  </si>
  <si>
    <t>151000617</t>
  </si>
  <si>
    <t>151000618</t>
  </si>
  <si>
    <t>NO BREAK SOLA BASIC, NBKS-1000, NS-E21K04627</t>
  </si>
  <si>
    <t>421000004</t>
  </si>
  <si>
    <t>REMOLQUE CON PUERTA RAMPA TRASERO A 1.50 MTS</t>
  </si>
  <si>
    <t>REMOLQUE NS-3SABAA142N1GKH383 CON BAÑO PORTATIL</t>
  </si>
  <si>
    <t>421000005</t>
  </si>
  <si>
    <t>421000006</t>
  </si>
  <si>
    <t>RADIO PORTATIL KENWOOD PKT-23-K</t>
  </si>
  <si>
    <t>651000218</t>
  </si>
  <si>
    <t>651000219</t>
  </si>
  <si>
    <t>651000220</t>
  </si>
  <si>
    <t>651000221</t>
  </si>
  <si>
    <t>SOFTWARE CAJEROS AUTOMATICOS Y CHATBOX</t>
  </si>
  <si>
    <t>RENOVACION AUTOCAD LT A TRES AÑOS</t>
  </si>
  <si>
    <t>911000076</t>
  </si>
  <si>
    <t>911000077</t>
  </si>
  <si>
    <t>971000012</t>
  </si>
  <si>
    <t>DESARROLLO DE SOFTWARE APP MOVIL DESCARGABLE</t>
  </si>
  <si>
    <t>Baja con valor en periodo</t>
  </si>
  <si>
    <t>BOCINA MARCA BOSE, PORTATIL, CON BATERIA RECARGABL</t>
  </si>
  <si>
    <t>DISPENSADOR DE AGUA DUAL DE TEMPERATURA DUAL</t>
  </si>
  <si>
    <t>LIBRERO DE PISO  CERRADO DOS PUERTAS .90x.40x1.30</t>
  </si>
  <si>
    <t>CAJERO AUTOMATICO PARA PAGO DE SERVICIO</t>
  </si>
  <si>
    <t>COMPUTADORA HP 280 SFF G5 INTEL CI5-10500</t>
  </si>
  <si>
    <t>COMPUTADORA HP 280 SFF G5 INTEL C15-10500</t>
  </si>
  <si>
    <t>DESKTOP HP 280 SFF G5 INTEL CI5-10500</t>
  </si>
  <si>
    <t>DESKTOP HP 280 SFF G5 INTEL CI7-10700</t>
  </si>
  <si>
    <t>LAPTOP DELL VOSTRO 15.6 " CORE I5</t>
  </si>
  <si>
    <t>LAPTOP DELL VOSTRO 15.6 "" CORE I5</t>
  </si>
  <si>
    <t>MONITOR LED 24 INCH P24V MARCA HP</t>
  </si>
  <si>
    <t>LAPTOP HUWAWEI MATEBOOK DE 12.6" CORE i5</t>
  </si>
  <si>
    <t>MONITOR LED 24 INCH P24 V MARCA HP</t>
  </si>
  <si>
    <t>MONITOR LED 24 INCH P24 MARCA HP</t>
  </si>
  <si>
    <t>MULTIFUNCIONAL CANON PIXMA TINTA CONTINUA</t>
  </si>
  <si>
    <t>NO BREAK APC 1980 W</t>
  </si>
  <si>
    <t>REGULADOR NO  BREAK  1000 V A</t>
  </si>
  <si>
    <t>TABLET LENOVO TAB M8 HD</t>
  </si>
  <si>
    <t>AUTOMOVIL NEW FORTE PE 2.0L M/T SEDAN 2022 FIERY R</t>
  </si>
  <si>
    <t>AUTOMOVIL NEW FORTE PE 2.0L M/T SEDAN 2022 AURORA</t>
  </si>
  <si>
    <t>CARROCERIA CAMPER DE ALUMINIO EN U-123, 5 PUERTAS</t>
  </si>
  <si>
    <t>REMOLQUE CON CAMA BAJA 2.08  M X 4.88 M COLOR AZUL</t>
  </si>
  <si>
    <t>REMOLQUE CON CAMA BAJA R16 2.08  M X 4.88 M COLOR</t>
  </si>
  <si>
    <t>MOTOCICLETA</t>
  </si>
  <si>
    <t>APISONADOR (COMPACTADORA)</t>
  </si>
  <si>
    <t>AIRE ACONDICIONADO MINISPLIT</t>
  </si>
  <si>
    <t>Activo FIJO</t>
  </si>
  <si>
    <t>111000736</t>
  </si>
  <si>
    <t>111000735</t>
  </si>
  <si>
    <t>111000739</t>
  </si>
  <si>
    <t>111000740</t>
  </si>
  <si>
    <t>111000738</t>
  </si>
  <si>
    <t>111000737</t>
  </si>
  <si>
    <t>111000729</t>
  </si>
  <si>
    <t>111000730</t>
  </si>
  <si>
    <t>111000731</t>
  </si>
  <si>
    <t>111000732</t>
  </si>
  <si>
    <t>111000733</t>
  </si>
  <si>
    <t>111000734</t>
  </si>
  <si>
    <t>DISPENSADOR DE AGUA MARCA MABE</t>
  </si>
  <si>
    <t>LIBRERO DE PISO CERRADO DOS PUERTAS 90X40X1.30</t>
  </si>
  <si>
    <t>LIBRERO DE PISO CERRADO .90 * .40* 1.30</t>
  </si>
  <si>
    <t>HORNO DE MICROONDAS</t>
  </si>
  <si>
    <t>151000669</t>
  </si>
  <si>
    <t>151000667</t>
  </si>
  <si>
    <t>151000666</t>
  </si>
  <si>
    <t>151000668</t>
  </si>
  <si>
    <t>151000660</t>
  </si>
  <si>
    <t>151000670</t>
  </si>
  <si>
    <t>151000672</t>
  </si>
  <si>
    <t>151000671</t>
  </si>
  <si>
    <t>151000619</t>
  </si>
  <si>
    <t>151000620</t>
  </si>
  <si>
    <t>151000735</t>
  </si>
  <si>
    <t>151000716</t>
  </si>
  <si>
    <t>151000717</t>
  </si>
  <si>
    <t>151000709</t>
  </si>
  <si>
    <t>151000713</t>
  </si>
  <si>
    <t>151000715</t>
  </si>
  <si>
    <t>151000700</t>
  </si>
  <si>
    <t>151000708</t>
  </si>
  <si>
    <t>151000638</t>
  </si>
  <si>
    <t>151000641</t>
  </si>
  <si>
    <t>151000645</t>
  </si>
  <si>
    <t>151000637</t>
  </si>
  <si>
    <t>151000712</t>
  </si>
  <si>
    <t>151000697</t>
  </si>
  <si>
    <t>151000698</t>
  </si>
  <si>
    <t>151000643</t>
  </si>
  <si>
    <t>151000644</t>
  </si>
  <si>
    <t>151000646</t>
  </si>
  <si>
    <t>151000662</t>
  </si>
  <si>
    <t>151000661</t>
  </si>
  <si>
    <t>151000701</t>
  </si>
  <si>
    <t>151000710</t>
  </si>
  <si>
    <t>151000711</t>
  </si>
  <si>
    <t>151000696</t>
  </si>
  <si>
    <t>151000704</t>
  </si>
  <si>
    <t>151000714</t>
  </si>
  <si>
    <t>151000699</t>
  </si>
  <si>
    <t>151000703</t>
  </si>
  <si>
    <t>151000705</t>
  </si>
  <si>
    <t>151000707</t>
  </si>
  <si>
    <t>151000702</t>
  </si>
  <si>
    <t>151000706</t>
  </si>
  <si>
    <t>151000639</t>
  </si>
  <si>
    <t>151000642</t>
  </si>
  <si>
    <t>151000640</t>
  </si>
  <si>
    <t>151000647</t>
  </si>
  <si>
    <t>151000648</t>
  </si>
  <si>
    <t>151000720</t>
  </si>
  <si>
    <t>151000719</t>
  </si>
  <si>
    <t>151000721</t>
  </si>
  <si>
    <t>151000663</t>
  </si>
  <si>
    <t>151000718</t>
  </si>
  <si>
    <t>151000652</t>
  </si>
  <si>
    <t>151000649</t>
  </si>
  <si>
    <t>151000653</t>
  </si>
  <si>
    <t>151000650</t>
  </si>
  <si>
    <t>151000651</t>
  </si>
  <si>
    <t>151000693</t>
  </si>
  <si>
    <t>151000679</t>
  </si>
  <si>
    <t>151000681</t>
  </si>
  <si>
    <t>151000682</t>
  </si>
  <si>
    <t>151000688</t>
  </si>
  <si>
    <t>151000690</t>
  </si>
  <si>
    <t>151000694</t>
  </si>
  <si>
    <t>151000676</t>
  </si>
  <si>
    <t>151000678</t>
  </si>
  <si>
    <t>151000680</t>
  </si>
  <si>
    <t>151000692</t>
  </si>
  <si>
    <t>151000623</t>
  </si>
  <si>
    <t>151000687</t>
  </si>
  <si>
    <t>151000684</t>
  </si>
  <si>
    <t>151000685</t>
  </si>
  <si>
    <t>151000689</t>
  </si>
  <si>
    <t>151000675</t>
  </si>
  <si>
    <t>151000677</t>
  </si>
  <si>
    <t>151000683</t>
  </si>
  <si>
    <t>151000695</t>
  </si>
  <si>
    <t>151000686</t>
  </si>
  <si>
    <t>151000691</t>
  </si>
  <si>
    <t>151000628</t>
  </si>
  <si>
    <t>151000630</t>
  </si>
  <si>
    <t>151000738</t>
  </si>
  <si>
    <t>151000737</t>
  </si>
  <si>
    <t>151000674</t>
  </si>
  <si>
    <t>151000624</t>
  </si>
  <si>
    <t>151000626</t>
  </si>
  <si>
    <t>151000625</t>
  </si>
  <si>
    <t>151000627</t>
  </si>
  <si>
    <t>151000632</t>
  </si>
  <si>
    <t>151000633</t>
  </si>
  <si>
    <t>151000629</t>
  </si>
  <si>
    <t>151000631</t>
  </si>
  <si>
    <t>151000634</t>
  </si>
  <si>
    <t>151000728</t>
  </si>
  <si>
    <t>151000636</t>
  </si>
  <si>
    <t>151000656</t>
  </si>
  <si>
    <t>151000736</t>
  </si>
  <si>
    <t>151000729</t>
  </si>
  <si>
    <t>151000722</t>
  </si>
  <si>
    <t>151000723</t>
  </si>
  <si>
    <t>151000730</t>
  </si>
  <si>
    <t>151000724</t>
  </si>
  <si>
    <t>151000673</t>
  </si>
  <si>
    <t>151000655</t>
  </si>
  <si>
    <t>151000621</t>
  </si>
  <si>
    <t>151000622</t>
  </si>
  <si>
    <t>151000665</t>
  </si>
  <si>
    <t>151000664</t>
  </si>
  <si>
    <t>151000659</t>
  </si>
  <si>
    <t>151000635</t>
  </si>
  <si>
    <t>151000733</t>
  </si>
  <si>
    <t>151000734</t>
  </si>
  <si>
    <t>151000732</t>
  </si>
  <si>
    <t>151000731</t>
  </si>
  <si>
    <t>151000657</t>
  </si>
  <si>
    <t>151000658</t>
  </si>
  <si>
    <t>151000654</t>
  </si>
  <si>
    <t>ACCES POINT (POE) DE 2 BANDAS</t>
  </si>
  <si>
    <t>ACCESS POINT, POE, DE 2 BANDAS VELOCIDADES</t>
  </si>
  <si>
    <t>ACCES POINT HPE ARUBA 515, PUNTO DE ACCESO o RETRA</t>
  </si>
  <si>
    <t>COMPUTADORA DE ESCRITORIO DELL</t>
  </si>
  <si>
    <t>COMPUTADORA HP 280 SFF G5</t>
  </si>
  <si>
    <t>CPU HP 280 G5 SFF</t>
  </si>
  <si>
    <t>CONMUTADOR</t>
  </si>
  <si>
    <t>CORTAFUEGOS</t>
  </si>
  <si>
    <t>HAWEI MATEBOOK B3-410 SPACE GREY</t>
  </si>
  <si>
    <t>GABINETE DE PARED</t>
  </si>
  <si>
    <t>LAP TOP DELL ROSTRO 3401 INTEL CORE I3-1005G1</t>
  </si>
  <si>
    <t>MONITOR FHD HP 24 DE 23.8"</t>
  </si>
  <si>
    <t>MONITOR FHD HP 24 DE 23.8</t>
  </si>
  <si>
    <t>NO BRAKE APC</t>
  </si>
  <si>
    <t>NO BRAKE APCM LINEA INTERACTIVA 600 W, 1100VA</t>
  </si>
  <si>
    <t>NO BREAK APC 1000 VA</t>
  </si>
  <si>
    <t>RACK O GABINETE NETSHELTER SERIE SX DE 48U 750MM A</t>
  </si>
  <si>
    <t>NO BREAK 500 WATSS 6 CONTACTOS</t>
  </si>
  <si>
    <t>NVR DE 64 CANALES</t>
  </si>
  <si>
    <t>REGULADOR DE VOLTAJE TRIPP LITE</t>
  </si>
  <si>
    <t>SWITCH CATALYST 24 PUERTOS  (incluye: modulo gigab</t>
  </si>
  <si>
    <t>SWITCH CATALYST 48 PUERTOS (incluye: modulo gigabi</t>
  </si>
  <si>
    <t>SWITCH CATALYST DE 48 PUERTOS</t>
  </si>
  <si>
    <t>TELEVISION HISENSE SMART 43"</t>
  </si>
  <si>
    <t>TOMA TURNO</t>
  </si>
  <si>
    <t>UPS SMART ON LINE EATON</t>
  </si>
  <si>
    <t>VIDEOPROYECTOR EPSON POWERLITE X06, LCD,XGA</t>
  </si>
  <si>
    <t>322000032</t>
  </si>
  <si>
    <t>BOMBA DE VACIO</t>
  </si>
  <si>
    <t>411000148</t>
  </si>
  <si>
    <t>411000147</t>
  </si>
  <si>
    <t>411000150</t>
  </si>
  <si>
    <t>411000149</t>
  </si>
  <si>
    <t>CAMION TIPO PIPA</t>
  </si>
  <si>
    <t>CAMIONETA PICK UP VOLKSWAGEN SAVEIRO ROBUST, U-142</t>
  </si>
  <si>
    <t>CAMIONETA S10 MAX LT CREW CAB</t>
  </si>
  <si>
    <t>CARROCERIA EN CHASIS PARA GENERADOR ELECTRICO U-08</t>
  </si>
  <si>
    <t>421000007</t>
  </si>
  <si>
    <t>421000009</t>
  </si>
  <si>
    <t>421000008</t>
  </si>
  <si>
    <t>491000016</t>
  </si>
  <si>
    <t>491000017</t>
  </si>
  <si>
    <t>621000038</t>
  </si>
  <si>
    <t>621000039</t>
  </si>
  <si>
    <t>621000041</t>
  </si>
  <si>
    <t>621000040</t>
  </si>
  <si>
    <t>AQUATRACER 300 LOCALIZADOR DE TUBERIAS ANALOGO</t>
  </si>
  <si>
    <t>CORTADORA DE PISO HUSQVARNA</t>
  </si>
  <si>
    <t>631000044</t>
  </si>
  <si>
    <t>631000045</t>
  </si>
  <si>
    <t>APISONADOR</t>
  </si>
  <si>
    <t>CORTADORA DE CONCRETO</t>
  </si>
  <si>
    <t>641000037</t>
  </si>
  <si>
    <t>641000038</t>
  </si>
  <si>
    <t>641000036</t>
  </si>
  <si>
    <t>641000035</t>
  </si>
  <si>
    <t>AIRE ACONDICIONADO TIPO MINISPLIT 1 TON</t>
  </si>
  <si>
    <t>651000247</t>
  </si>
  <si>
    <t>651000250</t>
  </si>
  <si>
    <t>651000244</t>
  </si>
  <si>
    <t>651000245</t>
  </si>
  <si>
    <t>651000246</t>
  </si>
  <si>
    <t>651000249</t>
  </si>
  <si>
    <t>651000248</t>
  </si>
  <si>
    <t>651000251</t>
  </si>
  <si>
    <t>651000238</t>
  </si>
  <si>
    <t>651000239</t>
  </si>
  <si>
    <t>651000241</t>
  </si>
  <si>
    <t>651000234</t>
  </si>
  <si>
    <t>651000235</t>
  </si>
  <si>
    <t>651000236</t>
  </si>
  <si>
    <t>651000237</t>
  </si>
  <si>
    <t>651000240</t>
  </si>
  <si>
    <t>651000243</t>
  </si>
  <si>
    <t>651000228</t>
  </si>
  <si>
    <t>651000229</t>
  </si>
  <si>
    <t>651000233</t>
  </si>
  <si>
    <t>651000225</t>
  </si>
  <si>
    <t>651000232</t>
  </si>
  <si>
    <t>651000223</t>
  </si>
  <si>
    <t>651000224</t>
  </si>
  <si>
    <t>651000242</t>
  </si>
  <si>
    <t>651000230</t>
  </si>
  <si>
    <t>651000231</t>
  </si>
  <si>
    <t>651000226</t>
  </si>
  <si>
    <t>651000227</t>
  </si>
  <si>
    <t>651000222</t>
  </si>
  <si>
    <t>RADIO KENWOOD PORTATIL</t>
  </si>
  <si>
    <t>RADIO PORTATIL KENWOOD 4 CANALES</t>
  </si>
  <si>
    <t>TELEFONO CON PANTALLA COLOR DE 2.4 IN</t>
  </si>
  <si>
    <t>TELEFONO IP, FIJO</t>
  </si>
  <si>
    <t>5661</t>
  </si>
  <si>
    <t>661000000</t>
  </si>
  <si>
    <t>UPS 15 KVA</t>
  </si>
  <si>
    <t>671000033</t>
  </si>
  <si>
    <t>TOPO NEUMATICO 3"</t>
  </si>
  <si>
    <t>911000085</t>
  </si>
  <si>
    <t>911000079</t>
  </si>
  <si>
    <t>911000080</t>
  </si>
  <si>
    <t>911000081</t>
  </si>
  <si>
    <t>911000082</t>
  </si>
  <si>
    <t>911000083</t>
  </si>
  <si>
    <t>911000078</t>
  </si>
  <si>
    <t>911000084</t>
  </si>
  <si>
    <t>911000086</t>
  </si>
  <si>
    <t>911000087</t>
  </si>
  <si>
    <t>911000088</t>
  </si>
  <si>
    <t>LICENCIA DE SOFTWARE AUTOCAD LT 2023</t>
  </si>
  <si>
    <t>ACTUALIZACION DE LICENCIA OPUS 2017</t>
  </si>
  <si>
    <t>CONTPAQi NOMINAS, VERSION 15 (5 USUARIOS)</t>
  </si>
  <si>
    <t>LICENCIA NEODATA PRECIOS UNITARIOS VER</t>
  </si>
  <si>
    <t>LICENCIA CREATIVE CLOUD</t>
  </si>
  <si>
    <t>LICENCIA DE SOFTWARE AUTOCAD 2023</t>
  </si>
  <si>
    <t>LICENCIA SE SOFWARE PROJECT STANDARD</t>
  </si>
  <si>
    <t>MICRISOFT WINDOWS SERVER 2022 STANDARD</t>
  </si>
  <si>
    <t>al 31 de Marzo del 2023.</t>
  </si>
  <si>
    <t xml:space="preserve"> MUEB DE OFIC Y ESTAN</t>
  </si>
  <si>
    <t xml:space="preserve"> EQ COMP Y TECN INFOR</t>
  </si>
  <si>
    <t xml:space="preserve"> EQ Y APA AUDIOVISUAL</t>
  </si>
  <si>
    <t xml:space="preserve"> CAM FOTOG Y DE VIDEO</t>
  </si>
  <si>
    <t xml:space="preserve"> EQ MEDIC Y DE LABORA</t>
  </si>
  <si>
    <t xml:space="preserve"> INST MEDIC Y DE LABO</t>
  </si>
  <si>
    <t xml:space="preserve"> VEHIC Y EQ TERRESTRE</t>
  </si>
  <si>
    <t xml:space="preserve"> CARROCERIAS Y REMOLQ</t>
  </si>
  <si>
    <t xml:space="preserve"> OTRS EQS DE TRANSPOR</t>
  </si>
  <si>
    <t xml:space="preserve"> MAQ Y EQ AGROPECUARI</t>
  </si>
  <si>
    <t xml:space="preserve"> MAQ Y EQ INDUSTRIAL</t>
  </si>
  <si>
    <t xml:space="preserve"> MAQ Y EQ DE CONSTRUC</t>
  </si>
  <si>
    <t xml:space="preserve"> SIST DE AIRE ACONDIC</t>
  </si>
  <si>
    <t xml:space="preserve"> EQ COMUN Y TELECOMUN</t>
  </si>
  <si>
    <t xml:space="preserve"> EQ GEN ELEC APAR Y A</t>
  </si>
  <si>
    <t xml:space="preserve"> HERRAMI Y MAQ-HERRAM</t>
  </si>
  <si>
    <t xml:space="preserve"> OTROS EQUIPOS</t>
  </si>
  <si>
    <t xml:space="preserve"> SOFTWARE</t>
  </si>
  <si>
    <t xml:space="preserve"> LIC INFORM E INTELEC</t>
  </si>
  <si>
    <t>ESCRITORIO DOBLE A PARED MAGNUM DE 2.40 X .60 COLO</t>
  </si>
  <si>
    <t>ESCRITORIO O MODULO EN "L" MAGNUM DE 1.40 X 1.45 M</t>
  </si>
  <si>
    <t>SILLA OPERATIVA CON BRAZOS AJUSTABLES</t>
  </si>
  <si>
    <t>DEP ACUM EDI NO RES</t>
  </si>
  <si>
    <t>DEP ACUM OTR BIE INM</t>
  </si>
  <si>
    <t>DEP ACUM M DE O Y E</t>
  </si>
  <si>
    <t>DEP ACUM EQ C Y T I</t>
  </si>
  <si>
    <t>DEP ACUM EQ Y APA A</t>
  </si>
  <si>
    <t>DEP ACUM C F Y DE V</t>
  </si>
  <si>
    <t>DEP ACUM E M Y L</t>
  </si>
  <si>
    <t>DEP ACUM I M Y DE L</t>
  </si>
  <si>
    <t>DEP ACUM V Y E T</t>
  </si>
  <si>
    <t>DEP ACUM CARR Y REM</t>
  </si>
  <si>
    <t>DEP ACUM O EQ DE TR</t>
  </si>
  <si>
    <t>DEP ACUM M Y E AGR</t>
  </si>
  <si>
    <t>DEP ACUM M Y E IND</t>
  </si>
  <si>
    <t>DEP ACUM M Y E DE C</t>
  </si>
  <si>
    <t>DEP ACUM SIS DE A/A</t>
  </si>
  <si>
    <t>DEP ACUM EQ C Y T</t>
  </si>
  <si>
    <t>DEP ACUM EQ G E AP</t>
  </si>
  <si>
    <t>DEP ACUM HE Y MA</t>
  </si>
  <si>
    <t>DEP ACUM OTR EQU</t>
  </si>
  <si>
    <t>AMO ACUM SOFTWARE</t>
  </si>
  <si>
    <t>AMO ACUM LI INF E IN</t>
  </si>
  <si>
    <t>Valor de compra</t>
  </si>
  <si>
    <t>depreciacion</t>
  </si>
  <si>
    <t>IMPRESORA IDP SMART</t>
  </si>
  <si>
    <t>LAPTOP MATEBOOK CI3 CON 8 GB Y 128GB RAM</t>
  </si>
  <si>
    <t>LAPTOP THIN LIGTH 15</t>
  </si>
  <si>
    <t>IMPRESORA DE TARJETAS SM</t>
  </si>
  <si>
    <t>ok</t>
  </si>
  <si>
    <t>UNIDAD DE SUCCION C/ TANQUE PARA SOLIDOS</t>
  </si>
  <si>
    <t>EQUIPO DE AIRE ACONDICIONADO 2 TON</t>
  </si>
  <si>
    <t>Total 5660</t>
  </si>
  <si>
    <t>TS PLUS WEB MOBILE 3 USUARIOS</t>
  </si>
  <si>
    <t>LICENCIAMIENTO ANUAL DE CONTPAQi COMERCIAL PREMIUM</t>
  </si>
  <si>
    <t>MICROSOFT 365 EMPRESA ESTANDAR</t>
  </si>
  <si>
    <t>MICROSOFT WINDOWS ENTERPRISE SERVER 2019 ESSENTIAL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</si>
</sst>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/>
    </xf>
    <xf numFmtId="0" fontId="4" fillId="3" borderId="0" xfId="0" applyFont="1" applyFill="1"/>
    <xf numFmtId="4" fontId="5" fillId="3" borderId="0" xfId="1" applyNumberFormat="1" applyFont="1" applyFill="1"/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3" borderId="0" xfId="0" applyFont="1" applyFill="1" applyAlignment="1">
      <alignment horizontal="center"/>
    </xf>
    <xf numFmtId="4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2" borderId="3" xfId="0" applyFont="1" applyFill="1" applyBorder="1" applyAlignment="1">
      <alignment vertical="top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/>
    </xf>
    <xf numFmtId="0" fontId="8" fillId="3" borderId="2" xfId="0" applyFont="1" applyFill="1" applyBorder="1" applyAlignment="1">
      <alignment vertical="top"/>
    </xf>
    <xf numFmtId="4" fontId="8" fillId="0" borderId="2" xfId="0" applyNumberFormat="1" applyFont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4" fontId="2" fillId="3" borderId="0" xfId="0" applyNumberFormat="1" applyFont="1" applyFill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4" fontId="8" fillId="0" borderId="2" xfId="0" applyNumberFormat="1" applyFon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4" fontId="0" fillId="4" borderId="0" xfId="0" applyNumberFormat="1" applyFill="1" applyAlignment="1">
      <alignment vertical="top"/>
    </xf>
    <xf numFmtId="0" fontId="10" fillId="0" borderId="2" xfId="0" applyFont="1" applyBorder="1" applyAlignment="1">
      <alignment vertical="top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4" fontId="8" fillId="3" borderId="0" xfId="0" applyNumberFormat="1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236054</xdr:colOff>
      <xdr:row>1</xdr:row>
      <xdr:rowOff>23772</xdr:rowOff>
    </xdr:from>
    <xdr:to>
      <xdr:col>2</xdr:col>
      <xdr:colOff>621195</xdr:colOff>
      <xdr:row>2</xdr:row>
      <xdr:rowOff>190501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054" y="263968"/>
          <a:ext cx="385141" cy="406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2263"/>
  <sheetViews>
    <sheetView tabSelected="1" topLeftCell="C1" zoomScale="115" zoomScaleNormal="115" workbookViewId="0">
      <selection activeCell="E3" sqref="E3"/>
    </sheetView>
  </sheetViews>
  <sheetFormatPr baseColWidth="10" defaultRowHeight="12.75" outlineLevelRow="2" x14ac:dyDescent="0.2"/>
  <cols>
    <col min="1" max="2" width="11.42578125" hidden="1" customWidth="1"/>
    <col min="3" max="3" width="14.85546875" customWidth="1"/>
    <col min="4" max="4" width="60.85546875" bestFit="1" customWidth="1"/>
    <col min="5" max="5" width="14.28515625" bestFit="1" customWidth="1"/>
  </cols>
  <sheetData>
    <row r="1" spans="1:5" ht="18.75" x14ac:dyDescent="0.3">
      <c r="C1" s="29" t="s">
        <v>2688</v>
      </c>
      <c r="D1" s="29"/>
      <c r="E1" s="29"/>
    </row>
    <row r="2" spans="1:5" ht="18.75" x14ac:dyDescent="0.3">
      <c r="C2" s="30" t="s">
        <v>2689</v>
      </c>
      <c r="D2" s="30"/>
      <c r="E2" s="30"/>
    </row>
    <row r="3" spans="1:5" ht="18.75" x14ac:dyDescent="0.3">
      <c r="C3" s="3"/>
      <c r="D3" s="9" t="s">
        <v>3396</v>
      </c>
      <c r="E3" s="4">
        <f>SUM(E5:E18406)/2</f>
        <v>25176659.410000004</v>
      </c>
    </row>
    <row r="4" spans="1:5" x14ac:dyDescent="0.2">
      <c r="A4" s="6" t="s">
        <v>2652</v>
      </c>
      <c r="B4" s="12" t="s">
        <v>2653</v>
      </c>
      <c r="C4" s="13" t="s">
        <v>2690</v>
      </c>
      <c r="D4" s="13" t="s">
        <v>2691</v>
      </c>
      <c r="E4" s="17" t="s">
        <v>2694</v>
      </c>
    </row>
    <row r="5" spans="1:5" outlineLevel="2" x14ac:dyDescent="0.2">
      <c r="A5" t="s">
        <v>114</v>
      </c>
      <c r="B5" t="s">
        <v>115</v>
      </c>
      <c r="C5" s="14" t="str">
        <f>+CONCATENATE(A5,"_",B5)</f>
        <v>5111_111000585</v>
      </c>
      <c r="D5" s="14" t="s">
        <v>116</v>
      </c>
      <c r="E5" s="16">
        <v>991.13999999999987</v>
      </c>
    </row>
    <row r="6" spans="1:5" outlineLevel="2" x14ac:dyDescent="0.2">
      <c r="A6" t="s">
        <v>114</v>
      </c>
      <c r="B6" t="s">
        <v>117</v>
      </c>
      <c r="C6" s="14" t="str">
        <f t="shared" ref="C6:C69" si="0">+CONCATENATE(A6,"_",B6)</f>
        <v>5111_111000592</v>
      </c>
      <c r="D6" s="14" t="s">
        <v>116</v>
      </c>
      <c r="E6" s="16">
        <v>991.13999999999987</v>
      </c>
    </row>
    <row r="7" spans="1:5" outlineLevel="2" x14ac:dyDescent="0.2">
      <c r="A7" t="s">
        <v>114</v>
      </c>
      <c r="B7" t="s">
        <v>118</v>
      </c>
      <c r="C7" s="14" t="str">
        <f t="shared" si="0"/>
        <v>5111_111000598</v>
      </c>
      <c r="D7" s="14" t="s">
        <v>116</v>
      </c>
      <c r="E7" s="16">
        <v>991.13999999999987</v>
      </c>
    </row>
    <row r="8" spans="1:5" outlineLevel="2" x14ac:dyDescent="0.2">
      <c r="A8" t="s">
        <v>114</v>
      </c>
      <c r="B8" t="s">
        <v>119</v>
      </c>
      <c r="C8" s="14" t="str">
        <f t="shared" si="0"/>
        <v>5111_111000582</v>
      </c>
      <c r="D8" s="14" t="s">
        <v>116</v>
      </c>
      <c r="E8" s="16">
        <v>991.13999999999987</v>
      </c>
    </row>
    <row r="9" spans="1:5" outlineLevel="2" x14ac:dyDescent="0.2">
      <c r="A9" t="s">
        <v>114</v>
      </c>
      <c r="B9" t="s">
        <v>120</v>
      </c>
      <c r="C9" s="14" t="str">
        <f t="shared" si="0"/>
        <v>5111_111000588</v>
      </c>
      <c r="D9" s="14" t="s">
        <v>116</v>
      </c>
      <c r="E9" s="16">
        <v>991.13999999999987</v>
      </c>
    </row>
    <row r="10" spans="1:5" outlineLevel="2" x14ac:dyDescent="0.2">
      <c r="A10" t="s">
        <v>114</v>
      </c>
      <c r="B10" t="s">
        <v>121</v>
      </c>
      <c r="C10" s="14" t="str">
        <f t="shared" si="0"/>
        <v>5111_111000594</v>
      </c>
      <c r="D10" s="14" t="s">
        <v>116</v>
      </c>
      <c r="E10" s="16">
        <v>991.13999999999987</v>
      </c>
    </row>
    <row r="11" spans="1:5" outlineLevel="2" x14ac:dyDescent="0.2">
      <c r="A11" t="s">
        <v>114</v>
      </c>
      <c r="B11" t="s">
        <v>122</v>
      </c>
      <c r="C11" s="14" t="str">
        <f t="shared" si="0"/>
        <v>5111_111000601</v>
      </c>
      <c r="D11" s="14" t="s">
        <v>116</v>
      </c>
      <c r="E11" s="16">
        <v>991.13999999999987</v>
      </c>
    </row>
    <row r="12" spans="1:5" outlineLevel="2" x14ac:dyDescent="0.2">
      <c r="A12" t="s">
        <v>114</v>
      </c>
      <c r="B12" t="s">
        <v>123</v>
      </c>
      <c r="C12" s="14" t="str">
        <f t="shared" si="0"/>
        <v>5111_111000605</v>
      </c>
      <c r="D12" s="14" t="s">
        <v>116</v>
      </c>
      <c r="E12" s="16">
        <v>991.13999999999987</v>
      </c>
    </row>
    <row r="13" spans="1:5" outlineLevel="2" x14ac:dyDescent="0.2">
      <c r="A13" t="s">
        <v>114</v>
      </c>
      <c r="B13" t="s">
        <v>124</v>
      </c>
      <c r="C13" s="14" t="str">
        <f t="shared" si="0"/>
        <v>5111_111000608</v>
      </c>
      <c r="D13" s="14" t="s">
        <v>116</v>
      </c>
      <c r="E13" s="16">
        <v>991.13999999999987</v>
      </c>
    </row>
    <row r="14" spans="1:5" outlineLevel="2" x14ac:dyDescent="0.2">
      <c r="A14" t="s">
        <v>114</v>
      </c>
      <c r="B14" t="s">
        <v>125</v>
      </c>
      <c r="C14" s="14" t="str">
        <f t="shared" si="0"/>
        <v>5111_111000611</v>
      </c>
      <c r="D14" s="14" t="s">
        <v>116</v>
      </c>
      <c r="E14" s="16">
        <v>991.13999999999987</v>
      </c>
    </row>
    <row r="15" spans="1:5" outlineLevel="2" x14ac:dyDescent="0.2">
      <c r="A15" t="s">
        <v>114</v>
      </c>
      <c r="B15" t="s">
        <v>126</v>
      </c>
      <c r="C15" s="14" t="str">
        <f t="shared" si="0"/>
        <v>5111_111000625</v>
      </c>
      <c r="D15" s="14" t="s">
        <v>116</v>
      </c>
      <c r="E15" s="16">
        <v>991.13999999999987</v>
      </c>
    </row>
    <row r="16" spans="1:5" outlineLevel="2" x14ac:dyDescent="0.2">
      <c r="A16" t="s">
        <v>114</v>
      </c>
      <c r="B16" t="s">
        <v>127</v>
      </c>
      <c r="C16" s="14" t="str">
        <f t="shared" si="0"/>
        <v>5111_111000614</v>
      </c>
      <c r="D16" s="14" t="s">
        <v>116</v>
      </c>
      <c r="E16" s="16">
        <v>991.13999999999987</v>
      </c>
    </row>
    <row r="17" spans="1:5" outlineLevel="2" x14ac:dyDescent="0.2">
      <c r="A17" t="s">
        <v>114</v>
      </c>
      <c r="B17" t="s">
        <v>128</v>
      </c>
      <c r="C17" s="14" t="str">
        <f t="shared" si="0"/>
        <v>5111_111000618</v>
      </c>
      <c r="D17" s="14" t="s">
        <v>116</v>
      </c>
      <c r="E17" s="16">
        <v>991.13999999999987</v>
      </c>
    </row>
    <row r="18" spans="1:5" outlineLevel="2" x14ac:dyDescent="0.2">
      <c r="A18" t="s">
        <v>114</v>
      </c>
      <c r="B18" t="s">
        <v>129</v>
      </c>
      <c r="C18" s="14" t="str">
        <f t="shared" si="0"/>
        <v>5111_111000621</v>
      </c>
      <c r="D18" s="14" t="s">
        <v>116</v>
      </c>
      <c r="E18" s="16">
        <v>991.13999999999987</v>
      </c>
    </row>
    <row r="19" spans="1:5" outlineLevel="2" x14ac:dyDescent="0.2">
      <c r="A19" t="s">
        <v>114</v>
      </c>
      <c r="B19" t="s">
        <v>130</v>
      </c>
      <c r="C19" s="14" t="str">
        <f t="shared" si="0"/>
        <v>5111_111000628</v>
      </c>
      <c r="D19" s="14" t="s">
        <v>116</v>
      </c>
      <c r="E19" s="16">
        <v>991.13999999999987</v>
      </c>
    </row>
    <row r="20" spans="1:5" outlineLevel="2" x14ac:dyDescent="0.2">
      <c r="A20" t="s">
        <v>114</v>
      </c>
      <c r="B20" t="s">
        <v>131</v>
      </c>
      <c r="C20" s="14" t="str">
        <f t="shared" si="0"/>
        <v>5111_111000632</v>
      </c>
      <c r="D20" s="14" t="s">
        <v>116</v>
      </c>
      <c r="E20" s="16">
        <v>991.13999999999987</v>
      </c>
    </row>
    <row r="21" spans="1:5" outlineLevel="2" x14ac:dyDescent="0.2">
      <c r="A21" t="s">
        <v>114</v>
      </c>
      <c r="B21" t="s">
        <v>132</v>
      </c>
      <c r="C21" s="14" t="str">
        <f t="shared" si="0"/>
        <v>5111_111000635</v>
      </c>
      <c r="D21" s="14" t="s">
        <v>116</v>
      </c>
      <c r="E21" s="16">
        <v>991.13999999999987</v>
      </c>
    </row>
    <row r="22" spans="1:5" outlineLevel="2" x14ac:dyDescent="0.2">
      <c r="A22" t="s">
        <v>114</v>
      </c>
      <c r="B22" t="s">
        <v>133</v>
      </c>
      <c r="C22" s="14" t="str">
        <f t="shared" si="0"/>
        <v>5111_111000626</v>
      </c>
      <c r="D22" s="14" t="s">
        <v>116</v>
      </c>
      <c r="E22" s="16">
        <v>991.13999999999987</v>
      </c>
    </row>
    <row r="23" spans="1:5" outlineLevel="2" x14ac:dyDescent="0.2">
      <c r="A23" t="s">
        <v>114</v>
      </c>
      <c r="B23" t="s">
        <v>134</v>
      </c>
      <c r="C23" s="14" t="str">
        <f t="shared" si="0"/>
        <v>5111_111000629</v>
      </c>
      <c r="D23" s="14" t="s">
        <v>116</v>
      </c>
      <c r="E23" s="16">
        <v>991.13999999999987</v>
      </c>
    </row>
    <row r="24" spans="1:5" outlineLevel="2" x14ac:dyDescent="0.2">
      <c r="A24" t="s">
        <v>114</v>
      </c>
      <c r="B24" t="s">
        <v>135</v>
      </c>
      <c r="C24" s="14" t="str">
        <f t="shared" si="0"/>
        <v>5111_111000622</v>
      </c>
      <c r="D24" s="14" t="s">
        <v>116</v>
      </c>
      <c r="E24" s="16">
        <v>991.13999999999987</v>
      </c>
    </row>
    <row r="25" spans="1:5" outlineLevel="2" x14ac:dyDescent="0.2">
      <c r="A25" t="s">
        <v>114</v>
      </c>
      <c r="B25" t="s">
        <v>136</v>
      </c>
      <c r="C25" s="14" t="str">
        <f t="shared" si="0"/>
        <v>5111_111000623</v>
      </c>
      <c r="D25" s="14" t="s">
        <v>116</v>
      </c>
      <c r="E25" s="16">
        <v>991.13999999999987</v>
      </c>
    </row>
    <row r="26" spans="1:5" outlineLevel="2" x14ac:dyDescent="0.2">
      <c r="A26" t="s">
        <v>114</v>
      </c>
      <c r="B26" t="s">
        <v>137</v>
      </c>
      <c r="C26" s="14" t="str">
        <f t="shared" si="0"/>
        <v>5111_111000630</v>
      </c>
      <c r="D26" s="14" t="s">
        <v>116</v>
      </c>
      <c r="E26" s="16">
        <v>991.13999999999987</v>
      </c>
    </row>
    <row r="27" spans="1:5" outlineLevel="2" x14ac:dyDescent="0.2">
      <c r="A27" t="s">
        <v>114</v>
      </c>
      <c r="B27" t="s">
        <v>138</v>
      </c>
      <c r="C27" s="14" t="str">
        <f t="shared" si="0"/>
        <v>5111_111000633</v>
      </c>
      <c r="D27" s="14" t="s">
        <v>116</v>
      </c>
      <c r="E27" s="16">
        <v>991.13999999999987</v>
      </c>
    </row>
    <row r="28" spans="1:5" outlineLevel="2" x14ac:dyDescent="0.2">
      <c r="A28" t="s">
        <v>114</v>
      </c>
      <c r="B28" t="s">
        <v>139</v>
      </c>
      <c r="C28" s="14" t="str">
        <f t="shared" si="0"/>
        <v>5111_111000636</v>
      </c>
      <c r="D28" s="14" t="s">
        <v>116</v>
      </c>
      <c r="E28" s="16">
        <v>991.13999999999987</v>
      </c>
    </row>
    <row r="29" spans="1:5" outlineLevel="2" x14ac:dyDescent="0.2">
      <c r="A29" t="s">
        <v>114</v>
      </c>
      <c r="B29" t="s">
        <v>140</v>
      </c>
      <c r="C29" s="14" t="str">
        <f t="shared" si="0"/>
        <v>5111_111000591</v>
      </c>
      <c r="D29" s="14" t="s">
        <v>116</v>
      </c>
      <c r="E29" s="16">
        <v>991.13999999999987</v>
      </c>
    </row>
    <row r="30" spans="1:5" outlineLevel="2" x14ac:dyDescent="0.2">
      <c r="A30" t="s">
        <v>114</v>
      </c>
      <c r="B30" t="s">
        <v>141</v>
      </c>
      <c r="C30" s="14" t="str">
        <f t="shared" si="0"/>
        <v>5111_111000593</v>
      </c>
      <c r="D30" s="14" t="s">
        <v>116</v>
      </c>
      <c r="E30" s="16">
        <v>991.13999999999987</v>
      </c>
    </row>
    <row r="31" spans="1:5" outlineLevel="2" x14ac:dyDescent="0.2">
      <c r="A31" t="s">
        <v>114</v>
      </c>
      <c r="B31" t="s">
        <v>142</v>
      </c>
      <c r="C31" s="14" t="str">
        <f t="shared" si="0"/>
        <v>5111_111000584</v>
      </c>
      <c r="D31" s="14" t="s">
        <v>116</v>
      </c>
      <c r="E31" s="16">
        <v>991.13999999999987</v>
      </c>
    </row>
    <row r="32" spans="1:5" outlineLevel="2" x14ac:dyDescent="0.2">
      <c r="A32" t="s">
        <v>114</v>
      </c>
      <c r="B32" t="s">
        <v>143</v>
      </c>
      <c r="C32" s="14" t="str">
        <f t="shared" si="0"/>
        <v>5111_111000587</v>
      </c>
      <c r="D32" s="14" t="s">
        <v>116</v>
      </c>
      <c r="E32" s="16">
        <v>991.13999999999987</v>
      </c>
    </row>
    <row r="33" spans="1:5" outlineLevel="2" x14ac:dyDescent="0.2">
      <c r="A33" t="s">
        <v>114</v>
      </c>
      <c r="B33" t="s">
        <v>144</v>
      </c>
      <c r="C33" s="14" t="str">
        <f t="shared" si="0"/>
        <v>5111_111000597</v>
      </c>
      <c r="D33" s="14" t="s">
        <v>116</v>
      </c>
      <c r="E33" s="16">
        <v>991.13999999999987</v>
      </c>
    </row>
    <row r="34" spans="1:5" outlineLevel="2" x14ac:dyDescent="0.2">
      <c r="A34" t="s">
        <v>114</v>
      </c>
      <c r="B34" t="s">
        <v>145</v>
      </c>
      <c r="C34" s="14" t="str">
        <f t="shared" si="0"/>
        <v>5111_111000600</v>
      </c>
      <c r="D34" s="14" t="s">
        <v>116</v>
      </c>
      <c r="E34" s="16">
        <v>991.13999999999987</v>
      </c>
    </row>
    <row r="35" spans="1:5" outlineLevel="2" x14ac:dyDescent="0.2">
      <c r="A35" t="s">
        <v>114</v>
      </c>
      <c r="B35" t="s">
        <v>146</v>
      </c>
      <c r="C35" s="14" t="str">
        <f t="shared" si="0"/>
        <v>5111_111000604</v>
      </c>
      <c r="D35" s="14" t="s">
        <v>116</v>
      </c>
      <c r="E35" s="16">
        <v>991.13999999999987</v>
      </c>
    </row>
    <row r="36" spans="1:5" outlineLevel="2" x14ac:dyDescent="0.2">
      <c r="A36" t="s">
        <v>114</v>
      </c>
      <c r="B36" t="s">
        <v>147</v>
      </c>
      <c r="C36" s="14" t="str">
        <f t="shared" si="0"/>
        <v>5111_111000607</v>
      </c>
      <c r="D36" s="14" t="s">
        <v>116</v>
      </c>
      <c r="E36" s="16">
        <v>991.13999999999987</v>
      </c>
    </row>
    <row r="37" spans="1:5" outlineLevel="2" x14ac:dyDescent="0.2">
      <c r="A37" t="s">
        <v>114</v>
      </c>
      <c r="B37" t="s">
        <v>148</v>
      </c>
      <c r="C37" s="14" t="str">
        <f t="shared" si="0"/>
        <v>5111_111000610</v>
      </c>
      <c r="D37" s="14" t="s">
        <v>116</v>
      </c>
      <c r="E37" s="16">
        <v>991.13999999999987</v>
      </c>
    </row>
    <row r="38" spans="1:5" outlineLevel="2" x14ac:dyDescent="0.2">
      <c r="A38" t="s">
        <v>114</v>
      </c>
      <c r="B38" t="s">
        <v>149</v>
      </c>
      <c r="C38" s="14" t="str">
        <f t="shared" si="0"/>
        <v>5111_111000613</v>
      </c>
      <c r="D38" s="14" t="s">
        <v>116</v>
      </c>
      <c r="E38" s="16">
        <v>991.13999999999987</v>
      </c>
    </row>
    <row r="39" spans="1:5" outlineLevel="2" x14ac:dyDescent="0.2">
      <c r="A39" t="s">
        <v>114</v>
      </c>
      <c r="B39" t="s">
        <v>150</v>
      </c>
      <c r="C39" s="14" t="str">
        <f t="shared" si="0"/>
        <v>5111_111000617</v>
      </c>
      <c r="D39" s="14" t="s">
        <v>116</v>
      </c>
      <c r="E39" s="16">
        <v>991.13999999999987</v>
      </c>
    </row>
    <row r="40" spans="1:5" outlineLevel="2" x14ac:dyDescent="0.2">
      <c r="A40" t="s">
        <v>114</v>
      </c>
      <c r="B40" t="s">
        <v>152</v>
      </c>
      <c r="C40" s="14" t="str">
        <f t="shared" si="0"/>
        <v>5111_111000620</v>
      </c>
      <c r="D40" s="14" t="s">
        <v>116</v>
      </c>
      <c r="E40" s="16">
        <v>991.13999999999987</v>
      </c>
    </row>
    <row r="41" spans="1:5" outlineLevel="2" x14ac:dyDescent="0.2">
      <c r="A41" t="s">
        <v>114</v>
      </c>
      <c r="B41" t="s">
        <v>155</v>
      </c>
      <c r="C41" s="14" t="str">
        <f t="shared" si="0"/>
        <v>5111_111000634</v>
      </c>
      <c r="D41" s="14" t="s">
        <v>116</v>
      </c>
      <c r="E41" s="16">
        <v>991.13999999999987</v>
      </c>
    </row>
    <row r="42" spans="1:5" outlineLevel="2" x14ac:dyDescent="0.2">
      <c r="A42" t="s">
        <v>114</v>
      </c>
      <c r="B42" t="s">
        <v>151</v>
      </c>
      <c r="C42" s="14" t="str">
        <f t="shared" si="0"/>
        <v>5111_111000631</v>
      </c>
      <c r="D42" s="14" t="s">
        <v>116</v>
      </c>
      <c r="E42" s="16">
        <v>991.13999999999987</v>
      </c>
    </row>
    <row r="43" spans="1:5" outlineLevel="2" x14ac:dyDescent="0.2">
      <c r="A43" t="s">
        <v>114</v>
      </c>
      <c r="B43" t="s">
        <v>153</v>
      </c>
      <c r="C43" s="14" t="str">
        <f t="shared" si="0"/>
        <v>5111_111000624</v>
      </c>
      <c r="D43" s="14" t="s">
        <v>116</v>
      </c>
      <c r="E43" s="16">
        <v>991.13999999999987</v>
      </c>
    </row>
    <row r="44" spans="1:5" outlineLevel="2" x14ac:dyDescent="0.2">
      <c r="A44" t="s">
        <v>114</v>
      </c>
      <c r="B44" t="s">
        <v>154</v>
      </c>
      <c r="C44" s="14" t="str">
        <f t="shared" si="0"/>
        <v>5111_111000627</v>
      </c>
      <c r="D44" s="14" t="s">
        <v>116</v>
      </c>
      <c r="E44" s="16">
        <v>991.13999999999987</v>
      </c>
    </row>
    <row r="45" spans="1:5" outlineLevel="2" x14ac:dyDescent="0.2">
      <c r="A45" t="s">
        <v>114</v>
      </c>
      <c r="B45" t="s">
        <v>159</v>
      </c>
      <c r="C45" s="14" t="str">
        <f t="shared" si="0"/>
        <v>5111_111000589</v>
      </c>
      <c r="D45" s="14" t="s">
        <v>116</v>
      </c>
      <c r="E45" s="16">
        <v>991.13999999999987</v>
      </c>
    </row>
    <row r="46" spans="1:5" outlineLevel="2" x14ac:dyDescent="0.2">
      <c r="A46" t="s">
        <v>114</v>
      </c>
      <c r="B46" t="s">
        <v>156</v>
      </c>
      <c r="C46" s="14" t="str">
        <f t="shared" si="0"/>
        <v>5111_111000590</v>
      </c>
      <c r="D46" s="14" t="s">
        <v>116</v>
      </c>
      <c r="E46" s="16">
        <v>991.13999999999987</v>
      </c>
    </row>
    <row r="47" spans="1:5" outlineLevel="2" x14ac:dyDescent="0.2">
      <c r="A47" t="s">
        <v>114</v>
      </c>
      <c r="B47" t="s">
        <v>157</v>
      </c>
      <c r="C47" s="14" t="str">
        <f t="shared" si="0"/>
        <v>5111_111000583</v>
      </c>
      <c r="D47" s="14" t="s">
        <v>116</v>
      </c>
      <c r="E47" s="16">
        <v>991.13999999999987</v>
      </c>
    </row>
    <row r="48" spans="1:5" outlineLevel="2" x14ac:dyDescent="0.2">
      <c r="A48" t="s">
        <v>114</v>
      </c>
      <c r="B48" t="s">
        <v>158</v>
      </c>
      <c r="C48" s="14" t="str">
        <f t="shared" si="0"/>
        <v>5111_111000586</v>
      </c>
      <c r="D48" s="14" t="s">
        <v>116</v>
      </c>
      <c r="E48" s="16">
        <v>991.13999999999987</v>
      </c>
    </row>
    <row r="49" spans="1:5" outlineLevel="2" x14ac:dyDescent="0.2">
      <c r="A49" t="s">
        <v>114</v>
      </c>
      <c r="B49" t="s">
        <v>160</v>
      </c>
      <c r="C49" s="14" t="str">
        <f t="shared" si="0"/>
        <v>5111_111000602</v>
      </c>
      <c r="D49" s="14" t="s">
        <v>116</v>
      </c>
      <c r="E49" s="16">
        <v>991.13999999999987</v>
      </c>
    </row>
    <row r="50" spans="1:5" outlineLevel="2" x14ac:dyDescent="0.2">
      <c r="A50" t="s">
        <v>114</v>
      </c>
      <c r="B50" t="s">
        <v>161</v>
      </c>
      <c r="C50" s="14" t="str">
        <f t="shared" si="0"/>
        <v>5111_111000595</v>
      </c>
      <c r="D50" s="14" t="s">
        <v>116</v>
      </c>
      <c r="E50" s="16">
        <v>991.13999999999987</v>
      </c>
    </row>
    <row r="51" spans="1:5" outlineLevel="2" x14ac:dyDescent="0.2">
      <c r="A51" t="s">
        <v>114</v>
      </c>
      <c r="B51" t="s">
        <v>162</v>
      </c>
      <c r="C51" s="14" t="str">
        <f t="shared" si="0"/>
        <v>5111_111000596</v>
      </c>
      <c r="D51" s="14" t="s">
        <v>116</v>
      </c>
      <c r="E51" s="16">
        <v>991.13999999999987</v>
      </c>
    </row>
    <row r="52" spans="1:5" outlineLevel="2" x14ac:dyDescent="0.2">
      <c r="A52" t="s">
        <v>114</v>
      </c>
      <c r="B52" t="s">
        <v>163</v>
      </c>
      <c r="C52" s="14" t="str">
        <f t="shared" si="0"/>
        <v>5111_111000599</v>
      </c>
      <c r="D52" s="14" t="s">
        <v>116</v>
      </c>
      <c r="E52" s="16">
        <v>991.13999999999987</v>
      </c>
    </row>
    <row r="53" spans="1:5" outlineLevel="2" x14ac:dyDescent="0.2">
      <c r="A53" t="s">
        <v>114</v>
      </c>
      <c r="B53" t="s">
        <v>164</v>
      </c>
      <c r="C53" s="14" t="str">
        <f t="shared" si="0"/>
        <v>5111_111000603</v>
      </c>
      <c r="D53" s="14" t="s">
        <v>116</v>
      </c>
      <c r="E53" s="16">
        <v>991.13999999999987</v>
      </c>
    </row>
    <row r="54" spans="1:5" outlineLevel="2" x14ac:dyDescent="0.2">
      <c r="A54" t="s">
        <v>114</v>
      </c>
      <c r="B54" t="s">
        <v>165</v>
      </c>
      <c r="C54" s="14" t="str">
        <f t="shared" si="0"/>
        <v>5111_111000606</v>
      </c>
      <c r="D54" s="14" t="s">
        <v>116</v>
      </c>
      <c r="E54" s="16">
        <v>991.13999999999987</v>
      </c>
    </row>
    <row r="55" spans="1:5" outlineLevel="2" x14ac:dyDescent="0.2">
      <c r="A55" t="s">
        <v>114</v>
      </c>
      <c r="B55" t="s">
        <v>166</v>
      </c>
      <c r="C55" s="14" t="str">
        <f t="shared" si="0"/>
        <v>5111_111000609</v>
      </c>
      <c r="D55" s="14" t="s">
        <v>116</v>
      </c>
      <c r="E55" s="16">
        <v>991.13999999999987</v>
      </c>
    </row>
    <row r="56" spans="1:5" outlineLevel="2" x14ac:dyDescent="0.2">
      <c r="A56" t="s">
        <v>114</v>
      </c>
      <c r="B56" t="s">
        <v>167</v>
      </c>
      <c r="C56" s="14" t="str">
        <f t="shared" si="0"/>
        <v>5111_111000612</v>
      </c>
      <c r="D56" s="14" t="s">
        <v>116</v>
      </c>
      <c r="E56" s="16">
        <v>991.13999999999987</v>
      </c>
    </row>
    <row r="57" spans="1:5" outlineLevel="2" x14ac:dyDescent="0.2">
      <c r="A57" t="s">
        <v>114</v>
      </c>
      <c r="B57" t="s">
        <v>168</v>
      </c>
      <c r="C57" s="14" t="str">
        <f t="shared" si="0"/>
        <v>5111_111000615</v>
      </c>
      <c r="D57" s="14" t="s">
        <v>116</v>
      </c>
      <c r="E57" s="16">
        <v>991.13999999999987</v>
      </c>
    </row>
    <row r="58" spans="1:5" outlineLevel="2" x14ac:dyDescent="0.2">
      <c r="A58" t="s">
        <v>114</v>
      </c>
      <c r="B58" t="s">
        <v>169</v>
      </c>
      <c r="C58" s="14" t="str">
        <f t="shared" si="0"/>
        <v>5111_111000616</v>
      </c>
      <c r="D58" s="14" t="s">
        <v>116</v>
      </c>
      <c r="E58" s="16">
        <v>991.13999999999987</v>
      </c>
    </row>
    <row r="59" spans="1:5" outlineLevel="2" x14ac:dyDescent="0.2">
      <c r="A59" t="s">
        <v>114</v>
      </c>
      <c r="B59" t="s">
        <v>170</v>
      </c>
      <c r="C59" s="14" t="str">
        <f t="shared" si="0"/>
        <v>5111_111000619</v>
      </c>
      <c r="D59" s="14" t="s">
        <v>116</v>
      </c>
      <c r="E59" s="16">
        <v>991.13999999999987</v>
      </c>
    </row>
    <row r="60" spans="1:5" outlineLevel="2" x14ac:dyDescent="0.2">
      <c r="A60" t="s">
        <v>114</v>
      </c>
      <c r="B60" t="s">
        <v>340</v>
      </c>
      <c r="C60" s="14" t="str">
        <f t="shared" si="0"/>
        <v>5111_111000562</v>
      </c>
      <c r="D60" s="14" t="s">
        <v>259</v>
      </c>
      <c r="E60" s="16">
        <v>2959.98</v>
      </c>
    </row>
    <row r="61" spans="1:5" outlineLevel="2" x14ac:dyDescent="0.2">
      <c r="A61" t="s">
        <v>114</v>
      </c>
      <c r="B61" t="s">
        <v>266</v>
      </c>
      <c r="C61" s="14" t="str">
        <f t="shared" si="0"/>
        <v>5111_111000034</v>
      </c>
      <c r="D61" s="14" t="s">
        <v>267</v>
      </c>
      <c r="E61" s="16">
        <v>0</v>
      </c>
    </row>
    <row r="62" spans="1:5" outlineLevel="2" x14ac:dyDescent="0.2">
      <c r="A62" t="s">
        <v>114</v>
      </c>
      <c r="B62" t="s">
        <v>268</v>
      </c>
      <c r="C62" s="14" t="str">
        <f t="shared" si="0"/>
        <v>5111_111000063</v>
      </c>
      <c r="D62" s="14" t="s">
        <v>269</v>
      </c>
      <c r="E62" s="16">
        <v>1.3642420526593924E-12</v>
      </c>
    </row>
    <row r="63" spans="1:5" outlineLevel="2" x14ac:dyDescent="0.2">
      <c r="A63" t="s">
        <v>114</v>
      </c>
      <c r="B63" t="s">
        <v>309</v>
      </c>
      <c r="C63" s="14" t="str">
        <f t="shared" si="0"/>
        <v>5111_111000565</v>
      </c>
      <c r="D63" s="14" t="s">
        <v>310</v>
      </c>
      <c r="E63" s="16">
        <v>2959.98</v>
      </c>
    </row>
    <row r="64" spans="1:5" outlineLevel="2" x14ac:dyDescent="0.2">
      <c r="A64" t="s">
        <v>114</v>
      </c>
      <c r="B64" t="s">
        <v>311</v>
      </c>
      <c r="C64" s="14" t="str">
        <f t="shared" si="0"/>
        <v>5111_111000571</v>
      </c>
      <c r="D64" s="14" t="s">
        <v>259</v>
      </c>
      <c r="E64" s="16">
        <v>2959.98</v>
      </c>
    </row>
    <row r="65" spans="1:5" outlineLevel="2" x14ac:dyDescent="0.2">
      <c r="A65" t="s">
        <v>114</v>
      </c>
      <c r="B65" t="s">
        <v>322</v>
      </c>
      <c r="C65" s="14" t="str">
        <f t="shared" si="0"/>
        <v>5111_111000563</v>
      </c>
      <c r="D65" s="14" t="s">
        <v>259</v>
      </c>
      <c r="E65" s="16">
        <v>2959.98</v>
      </c>
    </row>
    <row r="66" spans="1:5" outlineLevel="2" x14ac:dyDescent="0.2">
      <c r="A66" t="s">
        <v>114</v>
      </c>
      <c r="B66" t="s">
        <v>323</v>
      </c>
      <c r="C66" s="14" t="str">
        <f t="shared" si="0"/>
        <v>5111_111000570</v>
      </c>
      <c r="D66" s="14" t="s">
        <v>259</v>
      </c>
      <c r="E66" s="16">
        <v>2959.98</v>
      </c>
    </row>
    <row r="67" spans="1:5" outlineLevel="2" x14ac:dyDescent="0.2">
      <c r="A67" t="s">
        <v>114</v>
      </c>
      <c r="B67" t="s">
        <v>324</v>
      </c>
      <c r="C67" s="14" t="str">
        <f t="shared" si="0"/>
        <v>5111_111000572</v>
      </c>
      <c r="D67" s="14" t="s">
        <v>259</v>
      </c>
      <c r="E67" s="16">
        <v>2959.98</v>
      </c>
    </row>
    <row r="68" spans="1:5" outlineLevel="2" x14ac:dyDescent="0.2">
      <c r="A68" t="s">
        <v>114</v>
      </c>
      <c r="B68" t="s">
        <v>325</v>
      </c>
      <c r="C68" s="14" t="str">
        <f t="shared" si="0"/>
        <v>5111_111000573</v>
      </c>
      <c r="D68" s="14" t="s">
        <v>259</v>
      </c>
      <c r="E68" s="16">
        <v>2959.98</v>
      </c>
    </row>
    <row r="69" spans="1:5" outlineLevel="2" x14ac:dyDescent="0.2">
      <c r="A69" t="s">
        <v>114</v>
      </c>
      <c r="B69" t="s">
        <v>326</v>
      </c>
      <c r="C69" s="14" t="str">
        <f t="shared" si="0"/>
        <v>5111_111000574</v>
      </c>
      <c r="D69" s="14" t="s">
        <v>259</v>
      </c>
      <c r="E69" s="16">
        <v>2959.98</v>
      </c>
    </row>
    <row r="70" spans="1:5" outlineLevel="2" x14ac:dyDescent="0.2">
      <c r="A70" t="s">
        <v>114</v>
      </c>
      <c r="B70" t="s">
        <v>317</v>
      </c>
      <c r="C70" s="14" t="str">
        <f t="shared" ref="C70:C133" si="1">+CONCATENATE(A70,"_",B70)</f>
        <v>5111_111000568</v>
      </c>
      <c r="D70" s="14" t="s">
        <v>259</v>
      </c>
      <c r="E70" s="16">
        <v>2959.98</v>
      </c>
    </row>
    <row r="71" spans="1:5" outlineLevel="2" x14ac:dyDescent="0.2">
      <c r="A71" t="s">
        <v>114</v>
      </c>
      <c r="B71" t="s">
        <v>318</v>
      </c>
      <c r="C71" s="14" t="str">
        <f t="shared" si="1"/>
        <v>5111_111000569</v>
      </c>
      <c r="D71" s="14" t="s">
        <v>259</v>
      </c>
      <c r="E71" s="16">
        <v>2959.98</v>
      </c>
    </row>
    <row r="72" spans="1:5" outlineLevel="2" x14ac:dyDescent="0.2">
      <c r="A72" t="s">
        <v>114</v>
      </c>
      <c r="B72" t="s">
        <v>319</v>
      </c>
      <c r="C72" s="14" t="str">
        <f t="shared" si="1"/>
        <v>5111_111000576</v>
      </c>
      <c r="D72" s="14" t="s">
        <v>259</v>
      </c>
      <c r="E72" s="16">
        <v>2959.98</v>
      </c>
    </row>
    <row r="73" spans="1:5" outlineLevel="2" x14ac:dyDescent="0.2">
      <c r="A73" t="s">
        <v>114</v>
      </c>
      <c r="B73" t="s">
        <v>320</v>
      </c>
      <c r="C73" s="14" t="str">
        <f t="shared" si="1"/>
        <v>5111_111000577</v>
      </c>
      <c r="D73" s="14" t="s">
        <v>259</v>
      </c>
      <c r="E73" s="16">
        <v>2959.98</v>
      </c>
    </row>
    <row r="74" spans="1:5" outlineLevel="2" x14ac:dyDescent="0.2">
      <c r="A74" t="s">
        <v>114</v>
      </c>
      <c r="B74" t="s">
        <v>306</v>
      </c>
      <c r="C74" s="14" t="str">
        <f t="shared" si="1"/>
        <v>5111_111000549</v>
      </c>
      <c r="D74" s="14" t="s">
        <v>259</v>
      </c>
      <c r="E74" s="16">
        <v>2959.98</v>
      </c>
    </row>
    <row r="75" spans="1:5" outlineLevel="2" x14ac:dyDescent="0.2">
      <c r="A75" t="s">
        <v>114</v>
      </c>
      <c r="B75" t="s">
        <v>307</v>
      </c>
      <c r="C75" s="14" t="str">
        <f t="shared" si="1"/>
        <v>5111_111000550</v>
      </c>
      <c r="D75" s="14" t="s">
        <v>259</v>
      </c>
      <c r="E75" s="16">
        <v>2959.98</v>
      </c>
    </row>
    <row r="76" spans="1:5" outlineLevel="2" x14ac:dyDescent="0.2">
      <c r="A76" t="s">
        <v>114</v>
      </c>
      <c r="B76" t="s">
        <v>308</v>
      </c>
      <c r="C76" s="14" t="str">
        <f t="shared" si="1"/>
        <v>5111_111000555</v>
      </c>
      <c r="D76" s="14" t="s">
        <v>259</v>
      </c>
      <c r="E76" s="16">
        <v>2959.98</v>
      </c>
    </row>
    <row r="77" spans="1:5" outlineLevel="2" x14ac:dyDescent="0.2">
      <c r="A77" t="s">
        <v>114</v>
      </c>
      <c r="B77" t="s">
        <v>312</v>
      </c>
      <c r="C77" s="14" t="str">
        <f t="shared" si="1"/>
        <v>5111_111000540</v>
      </c>
      <c r="D77" s="14" t="s">
        <v>313</v>
      </c>
      <c r="E77" s="16">
        <v>2959.98</v>
      </c>
    </row>
    <row r="78" spans="1:5" outlineLevel="2" x14ac:dyDescent="0.2">
      <c r="A78" t="s">
        <v>114</v>
      </c>
      <c r="B78" t="s">
        <v>314</v>
      </c>
      <c r="C78" s="14" t="str">
        <f t="shared" si="1"/>
        <v>5111_111000541</v>
      </c>
      <c r="D78" s="14" t="s">
        <v>259</v>
      </c>
      <c r="E78" s="16">
        <v>2959.98</v>
      </c>
    </row>
    <row r="79" spans="1:5" outlineLevel="2" x14ac:dyDescent="0.2">
      <c r="A79" t="s">
        <v>114</v>
      </c>
      <c r="B79" t="s">
        <v>315</v>
      </c>
      <c r="C79" s="14" t="str">
        <f t="shared" si="1"/>
        <v>5111_111000542</v>
      </c>
      <c r="D79" s="14" t="s">
        <v>259</v>
      </c>
      <c r="E79" s="16">
        <v>2959.98</v>
      </c>
    </row>
    <row r="80" spans="1:5" outlineLevel="2" x14ac:dyDescent="0.2">
      <c r="A80" t="s">
        <v>114</v>
      </c>
      <c r="B80" t="s">
        <v>316</v>
      </c>
      <c r="C80" s="14" t="str">
        <f t="shared" si="1"/>
        <v>5111_111000552</v>
      </c>
      <c r="D80" s="14" t="s">
        <v>259</v>
      </c>
      <c r="E80" s="16">
        <v>2959.98</v>
      </c>
    </row>
    <row r="81" spans="1:5" outlineLevel="2" x14ac:dyDescent="0.2">
      <c r="A81" t="s">
        <v>114</v>
      </c>
      <c r="B81" t="s">
        <v>321</v>
      </c>
      <c r="C81" s="14" t="str">
        <f t="shared" si="1"/>
        <v>5111_111000553</v>
      </c>
      <c r="D81" s="14" t="s">
        <v>259</v>
      </c>
      <c r="E81" s="16">
        <v>2959.98</v>
      </c>
    </row>
    <row r="82" spans="1:5" outlineLevel="2" x14ac:dyDescent="0.2">
      <c r="A82" t="s">
        <v>114</v>
      </c>
      <c r="B82" t="s">
        <v>330</v>
      </c>
      <c r="C82" s="14" t="str">
        <f t="shared" si="1"/>
        <v>5111_111000558</v>
      </c>
      <c r="D82" s="14" t="s">
        <v>259</v>
      </c>
      <c r="E82" s="16">
        <v>2959.98</v>
      </c>
    </row>
    <row r="83" spans="1:5" outlineLevel="2" x14ac:dyDescent="0.2">
      <c r="A83" t="s">
        <v>114</v>
      </c>
      <c r="B83" t="s">
        <v>328</v>
      </c>
      <c r="C83" s="14" t="str">
        <f t="shared" si="1"/>
        <v>5111_111000556</v>
      </c>
      <c r="D83" s="14" t="s">
        <v>259</v>
      </c>
      <c r="E83" s="16">
        <v>2959.98</v>
      </c>
    </row>
    <row r="84" spans="1:5" outlineLevel="2" x14ac:dyDescent="0.2">
      <c r="A84" t="s">
        <v>114</v>
      </c>
      <c r="B84" t="s">
        <v>327</v>
      </c>
      <c r="C84" s="14" t="str">
        <f t="shared" si="1"/>
        <v>5111_111000539</v>
      </c>
      <c r="D84" s="14" t="s">
        <v>313</v>
      </c>
      <c r="E84" s="16">
        <v>2959.98</v>
      </c>
    </row>
    <row r="85" spans="1:5" outlineLevel="2" x14ac:dyDescent="0.2">
      <c r="A85" t="s">
        <v>114</v>
      </c>
      <c r="B85" t="s">
        <v>329</v>
      </c>
      <c r="C85" s="14" t="str">
        <f t="shared" si="1"/>
        <v>5111_111000557</v>
      </c>
      <c r="D85" s="14" t="s">
        <v>259</v>
      </c>
      <c r="E85" s="16">
        <v>2959.98</v>
      </c>
    </row>
    <row r="86" spans="1:5" outlineLevel="2" x14ac:dyDescent="0.2">
      <c r="A86" t="s">
        <v>114</v>
      </c>
      <c r="B86" t="s">
        <v>2802</v>
      </c>
      <c r="C86" s="14" t="str">
        <f t="shared" si="1"/>
        <v>5111_111000656</v>
      </c>
      <c r="D86" s="14" t="s">
        <v>2803</v>
      </c>
      <c r="E86" s="16">
        <v>2576.92</v>
      </c>
    </row>
    <row r="87" spans="1:5" outlineLevel="2" x14ac:dyDescent="0.2">
      <c r="A87" t="s">
        <v>114</v>
      </c>
      <c r="B87" t="s">
        <v>2804</v>
      </c>
      <c r="C87" s="14" t="str">
        <f t="shared" si="1"/>
        <v>5111_111000657</v>
      </c>
      <c r="D87" s="14" t="s">
        <v>2803</v>
      </c>
      <c r="E87" s="16">
        <v>2576.92</v>
      </c>
    </row>
    <row r="88" spans="1:5" outlineLevel="2" x14ac:dyDescent="0.2">
      <c r="A88" t="s">
        <v>114</v>
      </c>
      <c r="B88" t="s">
        <v>2805</v>
      </c>
      <c r="C88" s="14" t="str">
        <f t="shared" si="1"/>
        <v>5111_111000658</v>
      </c>
      <c r="D88" s="14" t="s">
        <v>2806</v>
      </c>
      <c r="E88" s="16">
        <v>2380.75</v>
      </c>
    </row>
    <row r="89" spans="1:5" outlineLevel="2" x14ac:dyDescent="0.2">
      <c r="A89" t="s">
        <v>114</v>
      </c>
      <c r="B89" t="s">
        <v>342</v>
      </c>
      <c r="C89" s="14" t="str">
        <f t="shared" si="1"/>
        <v>5111_111000309</v>
      </c>
      <c r="D89" s="14" t="s">
        <v>343</v>
      </c>
      <c r="E89" s="16">
        <v>2391.67</v>
      </c>
    </row>
    <row r="90" spans="1:5" outlineLevel="2" x14ac:dyDescent="0.2">
      <c r="A90" t="s">
        <v>114</v>
      </c>
      <c r="B90" t="s">
        <v>332</v>
      </c>
      <c r="C90" s="14" t="str">
        <f t="shared" si="1"/>
        <v>5111_111000545</v>
      </c>
      <c r="D90" s="14" t="s">
        <v>259</v>
      </c>
      <c r="E90" s="16">
        <v>2959.98</v>
      </c>
    </row>
    <row r="91" spans="1:5" outlineLevel="2" x14ac:dyDescent="0.2">
      <c r="A91" t="s">
        <v>114</v>
      </c>
      <c r="B91" t="s">
        <v>333</v>
      </c>
      <c r="C91" s="14" t="str">
        <f t="shared" si="1"/>
        <v>5111_111000554</v>
      </c>
      <c r="D91" s="14" t="s">
        <v>259</v>
      </c>
      <c r="E91" s="16">
        <v>2959.98</v>
      </c>
    </row>
    <row r="92" spans="1:5" outlineLevel="2" x14ac:dyDescent="0.2">
      <c r="A92" t="s">
        <v>114</v>
      </c>
      <c r="B92" t="s">
        <v>334</v>
      </c>
      <c r="C92" s="14" t="str">
        <f t="shared" si="1"/>
        <v>5111_111000559</v>
      </c>
      <c r="D92" s="14" t="s">
        <v>259</v>
      </c>
      <c r="E92" s="16">
        <v>2959.98</v>
      </c>
    </row>
    <row r="93" spans="1:5" outlineLevel="2" x14ac:dyDescent="0.2">
      <c r="A93" t="s">
        <v>114</v>
      </c>
      <c r="B93" t="s">
        <v>335</v>
      </c>
      <c r="C93" s="14" t="str">
        <f t="shared" si="1"/>
        <v>5111_111000560</v>
      </c>
      <c r="D93" s="14" t="s">
        <v>259</v>
      </c>
      <c r="E93" s="16">
        <v>2959.98</v>
      </c>
    </row>
    <row r="94" spans="1:5" outlineLevel="2" x14ac:dyDescent="0.2">
      <c r="A94" t="s">
        <v>114</v>
      </c>
      <c r="B94" t="s">
        <v>336</v>
      </c>
      <c r="C94" s="14" t="str">
        <f t="shared" si="1"/>
        <v>5111_111000561</v>
      </c>
      <c r="D94" s="14" t="s">
        <v>259</v>
      </c>
      <c r="E94" s="16">
        <v>2959.98</v>
      </c>
    </row>
    <row r="95" spans="1:5" outlineLevel="2" x14ac:dyDescent="0.2">
      <c r="A95" t="s">
        <v>114</v>
      </c>
      <c r="B95" t="s">
        <v>337</v>
      </c>
      <c r="C95" s="14" t="str">
        <f t="shared" si="1"/>
        <v>5111_111000566</v>
      </c>
      <c r="D95" s="14" t="s">
        <v>259</v>
      </c>
      <c r="E95" s="16">
        <v>2959.98</v>
      </c>
    </row>
    <row r="96" spans="1:5" outlineLevel="2" x14ac:dyDescent="0.2">
      <c r="A96" t="s">
        <v>114</v>
      </c>
      <c r="B96" t="s">
        <v>331</v>
      </c>
      <c r="C96" s="14" t="str">
        <f t="shared" si="1"/>
        <v>5111_111000578</v>
      </c>
      <c r="D96" s="14" t="s">
        <v>259</v>
      </c>
      <c r="E96" s="16">
        <v>2959.98</v>
      </c>
    </row>
    <row r="97" spans="1:5" outlineLevel="2" x14ac:dyDescent="0.2">
      <c r="A97" t="s">
        <v>114</v>
      </c>
      <c r="B97" t="s">
        <v>339</v>
      </c>
      <c r="C97" s="14" t="str">
        <f t="shared" si="1"/>
        <v>5111_111000548</v>
      </c>
      <c r="D97" s="14" t="s">
        <v>259</v>
      </c>
      <c r="E97" s="16">
        <v>2959.98</v>
      </c>
    </row>
    <row r="98" spans="1:5" outlineLevel="2" x14ac:dyDescent="0.2">
      <c r="A98" t="s">
        <v>114</v>
      </c>
      <c r="B98" t="s">
        <v>258</v>
      </c>
      <c r="C98" s="14" t="str">
        <f t="shared" si="1"/>
        <v>5111_111000567</v>
      </c>
      <c r="D98" s="14" t="s">
        <v>259</v>
      </c>
      <c r="E98" s="16">
        <v>2959.98</v>
      </c>
    </row>
    <row r="99" spans="1:5" outlineLevel="2" x14ac:dyDescent="0.2">
      <c r="A99" t="s">
        <v>114</v>
      </c>
      <c r="B99" t="s">
        <v>338</v>
      </c>
      <c r="C99" s="14" t="str">
        <f t="shared" si="1"/>
        <v>5111_111000544</v>
      </c>
      <c r="D99" s="14" t="s">
        <v>259</v>
      </c>
      <c r="E99" s="16">
        <v>2959.98</v>
      </c>
    </row>
    <row r="100" spans="1:5" outlineLevel="2" x14ac:dyDescent="0.2">
      <c r="A100" t="s">
        <v>114</v>
      </c>
      <c r="B100" t="s">
        <v>346</v>
      </c>
      <c r="C100" s="14" t="str">
        <f t="shared" si="1"/>
        <v>5111_111000547</v>
      </c>
      <c r="D100" s="14" t="s">
        <v>259</v>
      </c>
      <c r="E100" s="16">
        <v>2959.98</v>
      </c>
    </row>
    <row r="101" spans="1:5" outlineLevel="2" x14ac:dyDescent="0.2">
      <c r="A101" t="s">
        <v>114</v>
      </c>
      <c r="B101" t="s">
        <v>341</v>
      </c>
      <c r="C101" s="14" t="str">
        <f t="shared" si="1"/>
        <v>5111_111000564</v>
      </c>
      <c r="D101" s="14" t="s">
        <v>310</v>
      </c>
      <c r="E101" s="16">
        <v>2959.98</v>
      </c>
    </row>
    <row r="102" spans="1:5" outlineLevel="2" x14ac:dyDescent="0.2">
      <c r="A102" t="s">
        <v>114</v>
      </c>
      <c r="B102" t="s">
        <v>344</v>
      </c>
      <c r="C102" s="14" t="str">
        <f t="shared" si="1"/>
        <v>5111_111000543</v>
      </c>
      <c r="D102" s="14" t="s">
        <v>259</v>
      </c>
      <c r="E102" s="16">
        <v>2959.98</v>
      </c>
    </row>
    <row r="103" spans="1:5" outlineLevel="2" x14ac:dyDescent="0.2">
      <c r="A103" t="s">
        <v>114</v>
      </c>
      <c r="B103" t="s">
        <v>345</v>
      </c>
      <c r="C103" s="14" t="str">
        <f t="shared" si="1"/>
        <v>5111_111000546</v>
      </c>
      <c r="D103" s="14" t="s">
        <v>259</v>
      </c>
      <c r="E103" s="16">
        <v>2959.98</v>
      </c>
    </row>
    <row r="104" spans="1:5" outlineLevel="2" x14ac:dyDescent="0.2">
      <c r="A104" t="s">
        <v>114</v>
      </c>
      <c r="B104" t="s">
        <v>347</v>
      </c>
      <c r="C104" s="14" t="str">
        <f t="shared" si="1"/>
        <v>5111_111000551</v>
      </c>
      <c r="D104" s="14" t="s">
        <v>259</v>
      </c>
      <c r="E104" s="16">
        <v>2959.98</v>
      </c>
    </row>
    <row r="105" spans="1:5" outlineLevel="2" x14ac:dyDescent="0.2">
      <c r="A105" t="s">
        <v>114</v>
      </c>
      <c r="B105" t="s">
        <v>348</v>
      </c>
      <c r="C105" s="14" t="str">
        <f t="shared" si="1"/>
        <v>5111_111000575</v>
      </c>
      <c r="D105" s="14" t="s">
        <v>259</v>
      </c>
      <c r="E105" s="16">
        <v>2959.98</v>
      </c>
    </row>
    <row r="106" spans="1:5" outlineLevel="2" x14ac:dyDescent="0.2">
      <c r="A106" t="s">
        <v>114</v>
      </c>
      <c r="B106" t="s">
        <v>3027</v>
      </c>
      <c r="C106" s="14" t="str">
        <f t="shared" si="1"/>
        <v>5111_111000723</v>
      </c>
      <c r="D106" s="14" t="s">
        <v>2965</v>
      </c>
      <c r="E106" s="16">
        <v>14632.57</v>
      </c>
    </row>
    <row r="107" spans="1:5" outlineLevel="2" x14ac:dyDescent="0.2">
      <c r="A107" t="s">
        <v>114</v>
      </c>
      <c r="B107" t="s">
        <v>3017</v>
      </c>
      <c r="C107" s="14" t="str">
        <f t="shared" si="1"/>
        <v>5111_111000713</v>
      </c>
      <c r="D107" s="14" t="s">
        <v>2957</v>
      </c>
      <c r="E107" s="16">
        <v>5545.37</v>
      </c>
    </row>
    <row r="108" spans="1:5" outlineLevel="2" x14ac:dyDescent="0.2">
      <c r="A108" t="s">
        <v>114</v>
      </c>
      <c r="B108" t="s">
        <v>3018</v>
      </c>
      <c r="C108" s="14" t="str">
        <f t="shared" si="1"/>
        <v>5111_111000714</v>
      </c>
      <c r="D108" s="14" t="s">
        <v>2957</v>
      </c>
      <c r="E108" s="16">
        <v>5545.37</v>
      </c>
    </row>
    <row r="109" spans="1:5" outlineLevel="2" x14ac:dyDescent="0.2">
      <c r="A109" t="s">
        <v>114</v>
      </c>
      <c r="B109" t="s">
        <v>369</v>
      </c>
      <c r="C109" s="14" t="str">
        <f t="shared" si="1"/>
        <v>5111_111000021</v>
      </c>
      <c r="D109" s="14" t="s">
        <v>370</v>
      </c>
      <c r="E109" s="16">
        <v>0</v>
      </c>
    </row>
    <row r="110" spans="1:5" outlineLevel="2" x14ac:dyDescent="0.2">
      <c r="A110" t="s">
        <v>114</v>
      </c>
      <c r="B110" t="s">
        <v>371</v>
      </c>
      <c r="C110" s="14" t="str">
        <f t="shared" si="1"/>
        <v>5111_111000308</v>
      </c>
      <c r="D110" s="14" t="s">
        <v>372</v>
      </c>
      <c r="E110" s="16">
        <v>945.98000000000013</v>
      </c>
    </row>
    <row r="111" spans="1:5" outlineLevel="2" x14ac:dyDescent="0.2">
      <c r="A111" t="s">
        <v>114</v>
      </c>
      <c r="B111" t="s">
        <v>373</v>
      </c>
      <c r="C111" s="14" t="str">
        <f t="shared" si="1"/>
        <v>5111_111000292</v>
      </c>
      <c r="D111" s="14" t="s">
        <v>374</v>
      </c>
      <c r="E111" s="16">
        <v>489.62</v>
      </c>
    </row>
    <row r="112" spans="1:5" outlineLevel="2" x14ac:dyDescent="0.2">
      <c r="A112" t="s">
        <v>114</v>
      </c>
      <c r="B112" t="s">
        <v>375</v>
      </c>
      <c r="C112" s="14" t="str">
        <f t="shared" si="1"/>
        <v>5111_111000300</v>
      </c>
      <c r="D112" s="14" t="s">
        <v>376</v>
      </c>
      <c r="E112" s="16">
        <v>1920</v>
      </c>
    </row>
    <row r="113" spans="1:5" outlineLevel="2" x14ac:dyDescent="0.2">
      <c r="A113" t="s">
        <v>114</v>
      </c>
      <c r="B113" t="s">
        <v>401</v>
      </c>
      <c r="C113" s="14" t="str">
        <f t="shared" si="1"/>
        <v>5111_111000487</v>
      </c>
      <c r="D113" s="14" t="s">
        <v>402</v>
      </c>
      <c r="E113" s="16">
        <v>997.5</v>
      </c>
    </row>
    <row r="114" spans="1:5" outlineLevel="2" x14ac:dyDescent="0.2">
      <c r="A114" t="s">
        <v>114</v>
      </c>
      <c r="B114" t="s">
        <v>395</v>
      </c>
      <c r="C114" s="14" t="str">
        <f t="shared" si="1"/>
        <v>5111_111000246</v>
      </c>
      <c r="D114" s="14" t="s">
        <v>396</v>
      </c>
      <c r="E114" s="16">
        <v>1487.5</v>
      </c>
    </row>
    <row r="115" spans="1:5" outlineLevel="2" x14ac:dyDescent="0.2">
      <c r="A115" t="s">
        <v>114</v>
      </c>
      <c r="B115" t="s">
        <v>377</v>
      </c>
      <c r="C115" s="14" t="str">
        <f t="shared" si="1"/>
        <v>5111_111000023</v>
      </c>
      <c r="D115" s="14" t="s">
        <v>378</v>
      </c>
      <c r="E115" s="16">
        <v>-6.3948846218409017E-14</v>
      </c>
    </row>
    <row r="116" spans="1:5" outlineLevel="2" x14ac:dyDescent="0.2">
      <c r="A116" t="s">
        <v>114</v>
      </c>
      <c r="B116" t="s">
        <v>379</v>
      </c>
      <c r="C116" s="14" t="str">
        <f t="shared" si="1"/>
        <v>5111_111000058</v>
      </c>
      <c r="D116" s="14" t="s">
        <v>380</v>
      </c>
      <c r="E116" s="16">
        <v>7.1054273576010019E-14</v>
      </c>
    </row>
    <row r="117" spans="1:5" outlineLevel="2" x14ac:dyDescent="0.2">
      <c r="A117" t="s">
        <v>114</v>
      </c>
      <c r="B117" t="s">
        <v>393</v>
      </c>
      <c r="C117" s="14" t="str">
        <f t="shared" si="1"/>
        <v>5111_111000232</v>
      </c>
      <c r="D117" s="14" t="s">
        <v>394</v>
      </c>
      <c r="E117" s="16">
        <v>310.01999999999992</v>
      </c>
    </row>
    <row r="118" spans="1:5" outlineLevel="2" x14ac:dyDescent="0.2">
      <c r="A118" t="s">
        <v>114</v>
      </c>
      <c r="B118" t="s">
        <v>397</v>
      </c>
      <c r="C118" s="14" t="str">
        <f t="shared" si="1"/>
        <v>5111_111000214</v>
      </c>
      <c r="D118" s="14" t="s">
        <v>398</v>
      </c>
      <c r="E118" s="16">
        <v>352.00999999999976</v>
      </c>
    </row>
    <row r="119" spans="1:5" outlineLevel="2" x14ac:dyDescent="0.2">
      <c r="A119" t="s">
        <v>114</v>
      </c>
      <c r="B119" t="s">
        <v>399</v>
      </c>
      <c r="C119" s="14" t="str">
        <f t="shared" si="1"/>
        <v>5111_111000464</v>
      </c>
      <c r="D119" s="14" t="s">
        <v>400</v>
      </c>
      <c r="E119" s="16">
        <v>872.29</v>
      </c>
    </row>
    <row r="120" spans="1:5" outlineLevel="2" x14ac:dyDescent="0.2">
      <c r="A120" t="s">
        <v>114</v>
      </c>
      <c r="B120" t="s">
        <v>403</v>
      </c>
      <c r="C120" s="14" t="str">
        <f t="shared" si="1"/>
        <v>5111_111000475</v>
      </c>
      <c r="D120" s="14" t="s">
        <v>404</v>
      </c>
      <c r="E120" s="16">
        <v>5289.84</v>
      </c>
    </row>
    <row r="121" spans="1:5" outlineLevel="2" x14ac:dyDescent="0.2">
      <c r="A121" t="s">
        <v>114</v>
      </c>
      <c r="B121" t="s">
        <v>407</v>
      </c>
      <c r="C121" s="14" t="str">
        <f t="shared" si="1"/>
        <v>5111_111000382</v>
      </c>
      <c r="D121" s="14" t="s">
        <v>408</v>
      </c>
      <c r="E121" s="16">
        <v>763.01</v>
      </c>
    </row>
    <row r="122" spans="1:5" outlineLevel="2" x14ac:dyDescent="0.2">
      <c r="A122" t="s">
        <v>114</v>
      </c>
      <c r="B122" t="s">
        <v>405</v>
      </c>
      <c r="C122" s="14" t="str">
        <f t="shared" si="1"/>
        <v>5111_111000479</v>
      </c>
      <c r="D122" s="14" t="s">
        <v>406</v>
      </c>
      <c r="E122" s="16">
        <v>1270.2900000000002</v>
      </c>
    </row>
    <row r="123" spans="1:5" outlineLevel="2" x14ac:dyDescent="0.2">
      <c r="A123" t="s">
        <v>114</v>
      </c>
      <c r="B123" t="s">
        <v>3148</v>
      </c>
      <c r="C123" s="14" t="str">
        <f t="shared" si="1"/>
        <v>5111_111000736</v>
      </c>
      <c r="D123" s="14" t="s">
        <v>3121</v>
      </c>
      <c r="E123" s="16">
        <v>14540.11</v>
      </c>
    </row>
    <row r="124" spans="1:5" outlineLevel="2" x14ac:dyDescent="0.2">
      <c r="A124" t="s">
        <v>114</v>
      </c>
      <c r="B124" t="s">
        <v>454</v>
      </c>
      <c r="C124" s="14" t="str">
        <f t="shared" si="1"/>
        <v>5111_111000463</v>
      </c>
      <c r="D124" s="14" t="s">
        <v>455</v>
      </c>
      <c r="E124" s="16">
        <v>814.32</v>
      </c>
    </row>
    <row r="125" spans="1:5" outlineLevel="2" x14ac:dyDescent="0.2">
      <c r="A125" t="s">
        <v>114</v>
      </c>
      <c r="B125" t="s">
        <v>461</v>
      </c>
      <c r="C125" s="14" t="str">
        <f t="shared" si="1"/>
        <v>5111_111000369</v>
      </c>
      <c r="D125" s="14" t="s">
        <v>462</v>
      </c>
      <c r="E125" s="16">
        <v>672.41</v>
      </c>
    </row>
    <row r="126" spans="1:5" outlineLevel="2" x14ac:dyDescent="0.2">
      <c r="A126" t="s">
        <v>114</v>
      </c>
      <c r="B126" t="s">
        <v>463</v>
      </c>
      <c r="C126" s="14" t="str">
        <f t="shared" si="1"/>
        <v>5111_111000383</v>
      </c>
      <c r="D126" s="14" t="s">
        <v>464</v>
      </c>
      <c r="E126" s="16">
        <v>2655.1600000000003</v>
      </c>
    </row>
    <row r="127" spans="1:5" outlineLevel="2" x14ac:dyDescent="0.2">
      <c r="A127" t="s">
        <v>114</v>
      </c>
      <c r="B127" t="s">
        <v>486</v>
      </c>
      <c r="C127" s="14" t="str">
        <f t="shared" si="1"/>
        <v>5111_111000291</v>
      </c>
      <c r="D127" s="14" t="s">
        <v>487</v>
      </c>
      <c r="E127" s="16">
        <v>4372.43</v>
      </c>
    </row>
    <row r="128" spans="1:5" outlineLevel="2" x14ac:dyDescent="0.2">
      <c r="A128" t="s">
        <v>114</v>
      </c>
      <c r="B128" t="s">
        <v>3026</v>
      </c>
      <c r="C128" s="14" t="str">
        <f t="shared" si="1"/>
        <v>5111_111000722</v>
      </c>
      <c r="D128" s="14" t="s">
        <v>2964</v>
      </c>
      <c r="E128" s="16">
        <v>30195.7</v>
      </c>
    </row>
    <row r="129" spans="1:5" outlineLevel="2" x14ac:dyDescent="0.2">
      <c r="A129" t="s">
        <v>114</v>
      </c>
      <c r="B129" t="s">
        <v>691</v>
      </c>
      <c r="C129" s="14" t="str">
        <f t="shared" si="1"/>
        <v>5111_111000077</v>
      </c>
      <c r="D129" s="14" t="s">
        <v>692</v>
      </c>
      <c r="E129" s="16">
        <v>0</v>
      </c>
    </row>
    <row r="130" spans="1:5" outlineLevel="2" x14ac:dyDescent="0.2">
      <c r="A130" t="s">
        <v>114</v>
      </c>
      <c r="B130" t="s">
        <v>714</v>
      </c>
      <c r="C130" s="14" t="str">
        <f t="shared" si="1"/>
        <v>5111_111000186</v>
      </c>
      <c r="D130" s="14" t="s">
        <v>715</v>
      </c>
      <c r="E130" s="16">
        <v>0</v>
      </c>
    </row>
    <row r="131" spans="1:5" outlineLevel="2" x14ac:dyDescent="0.2">
      <c r="A131" t="s">
        <v>114</v>
      </c>
      <c r="B131" t="s">
        <v>693</v>
      </c>
      <c r="C131" s="14" t="str">
        <f t="shared" si="1"/>
        <v>5111_111000123</v>
      </c>
      <c r="D131" s="14" t="s">
        <v>694</v>
      </c>
      <c r="E131" s="16">
        <v>0</v>
      </c>
    </row>
    <row r="132" spans="1:5" outlineLevel="2" x14ac:dyDescent="0.2">
      <c r="A132" t="s">
        <v>114</v>
      </c>
      <c r="B132" t="s">
        <v>3016</v>
      </c>
      <c r="C132" s="14" t="str">
        <f t="shared" si="1"/>
        <v>5111_111000712</v>
      </c>
      <c r="D132" s="14" t="s">
        <v>2955</v>
      </c>
      <c r="E132" s="16">
        <v>11639.27</v>
      </c>
    </row>
    <row r="133" spans="1:5" outlineLevel="2" x14ac:dyDescent="0.2">
      <c r="A133" t="s">
        <v>114</v>
      </c>
      <c r="B133" t="s">
        <v>829</v>
      </c>
      <c r="C133" s="14" t="str">
        <f t="shared" si="1"/>
        <v>5111_111000641</v>
      </c>
      <c r="D133" s="14" t="s">
        <v>830</v>
      </c>
      <c r="E133" s="16">
        <v>11360</v>
      </c>
    </row>
    <row r="134" spans="1:5" outlineLevel="2" x14ac:dyDescent="0.2">
      <c r="A134" t="s">
        <v>114</v>
      </c>
      <c r="B134" t="s">
        <v>871</v>
      </c>
      <c r="C134" s="14" t="str">
        <f t="shared" ref="C134:C197" si="2">+CONCATENATE(A134,"_",B134)</f>
        <v>5111_111000294</v>
      </c>
      <c r="D134" s="14" t="s">
        <v>872</v>
      </c>
      <c r="E134" s="16">
        <v>1458.8400000000004</v>
      </c>
    </row>
    <row r="135" spans="1:5" outlineLevel="2" x14ac:dyDescent="0.2">
      <c r="A135" t="s">
        <v>114</v>
      </c>
      <c r="B135" t="s">
        <v>873</v>
      </c>
      <c r="C135" s="14" t="str">
        <f t="shared" si="2"/>
        <v>5111_111000026</v>
      </c>
      <c r="D135" s="14" t="s">
        <v>874</v>
      </c>
      <c r="E135" s="16">
        <v>-3.694822225952521E-13</v>
      </c>
    </row>
    <row r="136" spans="1:5" outlineLevel="2" x14ac:dyDescent="0.2">
      <c r="A136" t="s">
        <v>114</v>
      </c>
      <c r="B136" t="s">
        <v>1056</v>
      </c>
      <c r="C136" s="14" t="str">
        <f t="shared" si="2"/>
        <v>5111_111000284</v>
      </c>
      <c r="D136" s="14" t="s">
        <v>1057</v>
      </c>
      <c r="E136" s="16">
        <v>430.86999999999995</v>
      </c>
    </row>
    <row r="137" spans="1:5" outlineLevel="2" x14ac:dyDescent="0.2">
      <c r="A137" t="s">
        <v>114</v>
      </c>
      <c r="B137" t="s">
        <v>803</v>
      </c>
      <c r="C137" s="14" t="str">
        <f t="shared" si="2"/>
        <v>5111_111000450</v>
      </c>
      <c r="D137" s="14" t="s">
        <v>804</v>
      </c>
      <c r="E137" s="16">
        <v>1528.09</v>
      </c>
    </row>
    <row r="138" spans="1:5" outlineLevel="2" x14ac:dyDescent="0.2">
      <c r="A138" t="s">
        <v>114</v>
      </c>
      <c r="B138" t="s">
        <v>836</v>
      </c>
      <c r="C138" s="14" t="str">
        <f t="shared" si="2"/>
        <v>5111_111000392</v>
      </c>
      <c r="D138" s="14" t="s">
        <v>837</v>
      </c>
      <c r="E138" s="16">
        <v>5458.66</v>
      </c>
    </row>
    <row r="139" spans="1:5" outlineLevel="2" x14ac:dyDescent="0.2">
      <c r="A139" t="s">
        <v>114</v>
      </c>
      <c r="B139" t="s">
        <v>838</v>
      </c>
      <c r="C139" s="14" t="str">
        <f t="shared" si="2"/>
        <v>5111_111000179</v>
      </c>
      <c r="D139" s="14" t="s">
        <v>839</v>
      </c>
      <c r="E139" s="16">
        <v>303.92000000000075</v>
      </c>
    </row>
    <row r="140" spans="1:5" outlineLevel="2" x14ac:dyDescent="0.2">
      <c r="A140" t="s">
        <v>114</v>
      </c>
      <c r="B140" t="s">
        <v>3012</v>
      </c>
      <c r="C140" s="14" t="str">
        <f t="shared" si="2"/>
        <v>5111_111000708</v>
      </c>
      <c r="D140" s="14" t="s">
        <v>2955</v>
      </c>
      <c r="E140" s="16">
        <v>11639.27</v>
      </c>
    </row>
    <row r="141" spans="1:5" outlineLevel="2" x14ac:dyDescent="0.2">
      <c r="A141" t="s">
        <v>114</v>
      </c>
      <c r="B141" t="s">
        <v>3013</v>
      </c>
      <c r="C141" s="14" t="str">
        <f t="shared" si="2"/>
        <v>5111_111000709</v>
      </c>
      <c r="D141" s="14" t="s">
        <v>2955</v>
      </c>
      <c r="E141" s="16">
        <v>11639.27</v>
      </c>
    </row>
    <row r="142" spans="1:5" outlineLevel="2" x14ac:dyDescent="0.2">
      <c r="A142" t="s">
        <v>114</v>
      </c>
      <c r="B142" t="s">
        <v>3014</v>
      </c>
      <c r="C142" s="14" t="str">
        <f t="shared" si="2"/>
        <v>5111_111000710</v>
      </c>
      <c r="D142" s="14" t="s">
        <v>2955</v>
      </c>
      <c r="E142" s="16">
        <v>11639.27</v>
      </c>
    </row>
    <row r="143" spans="1:5" outlineLevel="2" x14ac:dyDescent="0.2">
      <c r="A143" t="s">
        <v>114</v>
      </c>
      <c r="B143" t="s">
        <v>3025</v>
      </c>
      <c r="C143" s="14" t="str">
        <f t="shared" si="2"/>
        <v>5111_111000721</v>
      </c>
      <c r="D143" s="14" t="s">
        <v>2963</v>
      </c>
      <c r="E143" s="16">
        <v>5669.32</v>
      </c>
    </row>
    <row r="144" spans="1:5" outlineLevel="2" x14ac:dyDescent="0.2">
      <c r="A144" t="s">
        <v>114</v>
      </c>
      <c r="B144" t="s">
        <v>899</v>
      </c>
      <c r="C144" s="14" t="str">
        <f t="shared" si="2"/>
        <v>5111_111000187</v>
      </c>
      <c r="D144" s="14" t="s">
        <v>900</v>
      </c>
      <c r="E144" s="16">
        <v>339.02000000000038</v>
      </c>
    </row>
    <row r="145" spans="1:5" outlineLevel="2" x14ac:dyDescent="0.2">
      <c r="A145" t="s">
        <v>114</v>
      </c>
      <c r="B145" t="s">
        <v>909</v>
      </c>
      <c r="C145" s="14" t="str">
        <f t="shared" si="2"/>
        <v>5111_111000374</v>
      </c>
      <c r="D145" s="14" t="s">
        <v>910</v>
      </c>
      <c r="E145" s="16">
        <v>735.7299999999999</v>
      </c>
    </row>
    <row r="146" spans="1:5" outlineLevel="2" x14ac:dyDescent="0.2">
      <c r="A146" t="s">
        <v>114</v>
      </c>
      <c r="B146" t="s">
        <v>941</v>
      </c>
      <c r="C146" s="14" t="str">
        <f t="shared" si="2"/>
        <v>5111_111000067</v>
      </c>
      <c r="D146" s="14" t="s">
        <v>942</v>
      </c>
      <c r="E146" s="16">
        <v>0</v>
      </c>
    </row>
    <row r="147" spans="1:5" outlineLevel="2" x14ac:dyDescent="0.2">
      <c r="A147" t="s">
        <v>114</v>
      </c>
      <c r="B147" t="s">
        <v>3023</v>
      </c>
      <c r="C147" s="14" t="str">
        <f t="shared" si="2"/>
        <v>5111_111000719</v>
      </c>
      <c r="D147" s="14" t="s">
        <v>2961</v>
      </c>
      <c r="E147" s="16">
        <v>3154.25</v>
      </c>
    </row>
    <row r="148" spans="1:5" outlineLevel="2" x14ac:dyDescent="0.2">
      <c r="A148" t="s">
        <v>114</v>
      </c>
      <c r="B148" t="s">
        <v>915</v>
      </c>
      <c r="C148" s="14" t="str">
        <f t="shared" si="2"/>
        <v>5111_111000135</v>
      </c>
      <c r="D148" s="14" t="s">
        <v>916</v>
      </c>
      <c r="E148" s="16">
        <v>0</v>
      </c>
    </row>
    <row r="149" spans="1:5" outlineLevel="2" x14ac:dyDescent="0.2">
      <c r="A149" t="s">
        <v>114</v>
      </c>
      <c r="B149" t="s">
        <v>917</v>
      </c>
      <c r="C149" s="14" t="str">
        <f t="shared" si="2"/>
        <v>5111_111000136</v>
      </c>
      <c r="D149" s="14" t="s">
        <v>916</v>
      </c>
      <c r="E149" s="16">
        <v>0</v>
      </c>
    </row>
    <row r="150" spans="1:5" outlineLevel="2" x14ac:dyDescent="0.2">
      <c r="A150" t="s">
        <v>114</v>
      </c>
      <c r="B150" t="s">
        <v>918</v>
      </c>
      <c r="C150" s="14" t="str">
        <f t="shared" si="2"/>
        <v>5111_111000137</v>
      </c>
      <c r="D150" s="14" t="s">
        <v>916</v>
      </c>
      <c r="E150" s="16">
        <v>0</v>
      </c>
    </row>
    <row r="151" spans="1:5" outlineLevel="2" x14ac:dyDescent="0.2">
      <c r="A151" t="s">
        <v>114</v>
      </c>
      <c r="B151" t="s">
        <v>2807</v>
      </c>
      <c r="C151" s="14" t="str">
        <f t="shared" si="2"/>
        <v>5111_111000645</v>
      </c>
      <c r="D151" s="14" t="s">
        <v>2730</v>
      </c>
      <c r="E151" s="16">
        <v>11938.33</v>
      </c>
    </row>
    <row r="152" spans="1:5" outlineLevel="2" x14ac:dyDescent="0.2">
      <c r="A152" t="s">
        <v>114</v>
      </c>
      <c r="B152" t="s">
        <v>3024</v>
      </c>
      <c r="C152" s="14" t="str">
        <f t="shared" si="2"/>
        <v>5111_111000720</v>
      </c>
      <c r="D152" s="14" t="s">
        <v>2962</v>
      </c>
      <c r="E152" s="16">
        <v>5417.49</v>
      </c>
    </row>
    <row r="153" spans="1:5" outlineLevel="2" x14ac:dyDescent="0.2">
      <c r="A153" t="s">
        <v>114</v>
      </c>
      <c r="B153" t="s">
        <v>955</v>
      </c>
      <c r="C153" s="14" t="str">
        <f t="shared" si="2"/>
        <v>5111_111000249</v>
      </c>
      <c r="D153" s="14" t="s">
        <v>872</v>
      </c>
      <c r="E153" s="16">
        <v>927.64999999999952</v>
      </c>
    </row>
    <row r="154" spans="1:5" outlineLevel="2" x14ac:dyDescent="0.2">
      <c r="A154" t="s">
        <v>114</v>
      </c>
      <c r="B154" t="s">
        <v>956</v>
      </c>
      <c r="C154" s="14" t="str">
        <f t="shared" si="2"/>
        <v>5111_111000250</v>
      </c>
      <c r="D154" s="14" t="s">
        <v>957</v>
      </c>
      <c r="E154" s="16">
        <v>520.47999999999979</v>
      </c>
    </row>
    <row r="155" spans="1:5" outlineLevel="2" x14ac:dyDescent="0.2">
      <c r="A155" t="s">
        <v>114</v>
      </c>
      <c r="B155" t="s">
        <v>958</v>
      </c>
      <c r="C155" s="14" t="str">
        <f t="shared" si="2"/>
        <v>5111_111000252</v>
      </c>
      <c r="D155" s="14" t="s">
        <v>957</v>
      </c>
      <c r="E155" s="16">
        <v>520.47999999999979</v>
      </c>
    </row>
    <row r="156" spans="1:5" outlineLevel="2" x14ac:dyDescent="0.2">
      <c r="A156" t="s">
        <v>114</v>
      </c>
      <c r="B156" t="s">
        <v>959</v>
      </c>
      <c r="C156" s="14" t="str">
        <f t="shared" si="2"/>
        <v>5111_111000253</v>
      </c>
      <c r="D156" s="14" t="s">
        <v>957</v>
      </c>
      <c r="E156" s="16">
        <v>520.47999999999979</v>
      </c>
    </row>
    <row r="157" spans="1:5" outlineLevel="2" x14ac:dyDescent="0.2">
      <c r="A157" t="s">
        <v>114</v>
      </c>
      <c r="B157" t="s">
        <v>960</v>
      </c>
      <c r="C157" s="14" t="str">
        <f t="shared" si="2"/>
        <v>5111_111000363</v>
      </c>
      <c r="D157" s="14" t="s">
        <v>961</v>
      </c>
      <c r="E157" s="16">
        <v>1700.5</v>
      </c>
    </row>
    <row r="158" spans="1:5" outlineLevel="2" x14ac:dyDescent="0.2">
      <c r="A158" t="s">
        <v>114</v>
      </c>
      <c r="B158" t="s">
        <v>962</v>
      </c>
      <c r="C158" s="14" t="str">
        <f t="shared" si="2"/>
        <v>5111_111000364</v>
      </c>
      <c r="D158" s="14" t="s">
        <v>961</v>
      </c>
      <c r="E158" s="16">
        <v>1700.5</v>
      </c>
    </row>
    <row r="159" spans="1:5" outlineLevel="2" x14ac:dyDescent="0.2">
      <c r="A159" t="s">
        <v>114</v>
      </c>
      <c r="B159" t="s">
        <v>963</v>
      </c>
      <c r="C159" s="14" t="str">
        <f t="shared" si="2"/>
        <v>5111_111000506</v>
      </c>
      <c r="D159" s="14" t="s">
        <v>964</v>
      </c>
      <c r="E159" s="16">
        <v>5433.4500000000007</v>
      </c>
    </row>
    <row r="160" spans="1:5" outlineLevel="2" x14ac:dyDescent="0.2">
      <c r="A160" t="s">
        <v>114</v>
      </c>
      <c r="B160" t="s">
        <v>3098</v>
      </c>
      <c r="C160" s="14" t="str">
        <f t="shared" si="2"/>
        <v>5111_111000727</v>
      </c>
      <c r="D160" s="14" t="s">
        <v>3094</v>
      </c>
      <c r="E160" s="16">
        <v>18814.5</v>
      </c>
    </row>
    <row r="161" spans="1:5" outlineLevel="2" x14ac:dyDescent="0.2">
      <c r="A161" t="s">
        <v>114</v>
      </c>
      <c r="B161" t="s">
        <v>965</v>
      </c>
      <c r="C161" s="14" t="str">
        <f t="shared" si="2"/>
        <v>5111_111000637</v>
      </c>
      <c r="D161" s="14" t="s">
        <v>966</v>
      </c>
      <c r="E161" s="16">
        <v>12150</v>
      </c>
    </row>
    <row r="162" spans="1:5" outlineLevel="2" x14ac:dyDescent="0.2">
      <c r="A162" t="s">
        <v>114</v>
      </c>
      <c r="B162" t="s">
        <v>1006</v>
      </c>
      <c r="C162" s="14" t="str">
        <f t="shared" si="2"/>
        <v>5111_111000485</v>
      </c>
      <c r="D162" s="14" t="s">
        <v>1007</v>
      </c>
      <c r="E162" s="16">
        <v>1839.6700000000003</v>
      </c>
    </row>
    <row r="163" spans="1:5" outlineLevel="2" x14ac:dyDescent="0.2">
      <c r="A163" t="s">
        <v>114</v>
      </c>
      <c r="B163" t="s">
        <v>1008</v>
      </c>
      <c r="C163" s="14" t="str">
        <f t="shared" si="2"/>
        <v>5111_111000238</v>
      </c>
      <c r="D163" s="14" t="s">
        <v>1009</v>
      </c>
      <c r="E163" s="16">
        <v>774</v>
      </c>
    </row>
    <row r="164" spans="1:5" outlineLevel="2" x14ac:dyDescent="0.2">
      <c r="A164" t="s">
        <v>114</v>
      </c>
      <c r="B164" t="s">
        <v>1010</v>
      </c>
      <c r="C164" s="14" t="str">
        <f t="shared" si="2"/>
        <v>5111_111000241</v>
      </c>
      <c r="D164" s="14" t="s">
        <v>1011</v>
      </c>
      <c r="E164" s="16">
        <v>895.2</v>
      </c>
    </row>
    <row r="165" spans="1:5" outlineLevel="2" x14ac:dyDescent="0.2">
      <c r="A165" t="s">
        <v>114</v>
      </c>
      <c r="B165" t="s">
        <v>1012</v>
      </c>
      <c r="C165" s="14" t="str">
        <f t="shared" si="2"/>
        <v>5111_111000242</v>
      </c>
      <c r="D165" s="14" t="s">
        <v>1013</v>
      </c>
      <c r="E165" s="16">
        <v>562.5</v>
      </c>
    </row>
    <row r="166" spans="1:5" outlineLevel="2" x14ac:dyDescent="0.2">
      <c r="A166" t="s">
        <v>114</v>
      </c>
      <c r="B166" t="s">
        <v>1014</v>
      </c>
      <c r="C166" s="14" t="str">
        <f t="shared" si="2"/>
        <v>5111_111000239</v>
      </c>
      <c r="D166" s="14" t="s">
        <v>1015</v>
      </c>
      <c r="E166" s="16">
        <v>381.46</v>
      </c>
    </row>
    <row r="167" spans="1:5" outlineLevel="2" x14ac:dyDescent="0.2">
      <c r="A167" t="s">
        <v>114</v>
      </c>
      <c r="B167" t="s">
        <v>1016</v>
      </c>
      <c r="C167" s="14" t="str">
        <f t="shared" si="2"/>
        <v>5111_111000240</v>
      </c>
      <c r="D167" s="14" t="s">
        <v>1015</v>
      </c>
      <c r="E167" s="16">
        <v>381.46</v>
      </c>
    </row>
    <row r="168" spans="1:5" outlineLevel="2" x14ac:dyDescent="0.2">
      <c r="A168" t="s">
        <v>114</v>
      </c>
      <c r="B168" t="s">
        <v>1017</v>
      </c>
      <c r="C168" s="14" t="str">
        <f t="shared" si="2"/>
        <v>5111_111000243</v>
      </c>
      <c r="D168" s="14" t="s">
        <v>1018</v>
      </c>
      <c r="E168" s="16">
        <v>381.46</v>
      </c>
    </row>
    <row r="169" spans="1:5" outlineLevel="2" x14ac:dyDescent="0.2">
      <c r="A169" t="s">
        <v>114</v>
      </c>
      <c r="B169" t="s">
        <v>1019</v>
      </c>
      <c r="C169" s="14" t="str">
        <f t="shared" si="2"/>
        <v>5111_111000244</v>
      </c>
      <c r="D169" s="14" t="s">
        <v>1018</v>
      </c>
      <c r="E169" s="16">
        <v>381.46</v>
      </c>
    </row>
    <row r="170" spans="1:5" outlineLevel="2" x14ac:dyDescent="0.2">
      <c r="A170" t="s">
        <v>114</v>
      </c>
      <c r="B170" t="s">
        <v>1020</v>
      </c>
      <c r="C170" s="14" t="str">
        <f t="shared" si="2"/>
        <v>5111_111000256</v>
      </c>
      <c r="D170" s="14" t="s">
        <v>1021</v>
      </c>
      <c r="E170" s="16">
        <v>518.2700000000001</v>
      </c>
    </row>
    <row r="171" spans="1:5" outlineLevel="2" x14ac:dyDescent="0.2">
      <c r="A171" t="s">
        <v>114</v>
      </c>
      <c r="B171" t="s">
        <v>1022</v>
      </c>
      <c r="C171" s="14" t="str">
        <f t="shared" si="2"/>
        <v>5111_111000255</v>
      </c>
      <c r="D171" s="14" t="s">
        <v>1023</v>
      </c>
      <c r="E171" s="16">
        <v>370.86999999999989</v>
      </c>
    </row>
    <row r="172" spans="1:5" outlineLevel="2" x14ac:dyDescent="0.2">
      <c r="A172" t="s">
        <v>114</v>
      </c>
      <c r="B172" t="s">
        <v>1041</v>
      </c>
      <c r="C172" s="14" t="str">
        <f t="shared" si="2"/>
        <v>5111_111000500</v>
      </c>
      <c r="D172" s="14" t="s">
        <v>1042</v>
      </c>
      <c r="E172" s="16">
        <v>1963.5</v>
      </c>
    </row>
    <row r="173" spans="1:5" outlineLevel="2" x14ac:dyDescent="0.2">
      <c r="A173" t="s">
        <v>114</v>
      </c>
      <c r="B173" t="s">
        <v>1043</v>
      </c>
      <c r="C173" s="14" t="str">
        <f t="shared" si="2"/>
        <v>5111_111000512</v>
      </c>
      <c r="D173" s="14" t="s">
        <v>1044</v>
      </c>
      <c r="E173" s="16">
        <v>3057.4600000000005</v>
      </c>
    </row>
    <row r="174" spans="1:5" outlineLevel="2" x14ac:dyDescent="0.2">
      <c r="A174" t="s">
        <v>114</v>
      </c>
      <c r="B174" t="s">
        <v>1045</v>
      </c>
      <c r="C174" s="14" t="str">
        <f t="shared" si="2"/>
        <v>5111_111000498</v>
      </c>
      <c r="D174" s="14" t="s">
        <v>1046</v>
      </c>
      <c r="E174" s="16">
        <v>1930.34</v>
      </c>
    </row>
    <row r="175" spans="1:5" outlineLevel="2" x14ac:dyDescent="0.2">
      <c r="A175" t="s">
        <v>114</v>
      </c>
      <c r="B175" t="s">
        <v>1047</v>
      </c>
      <c r="C175" s="14" t="str">
        <f t="shared" si="2"/>
        <v>5111_111000484</v>
      </c>
      <c r="D175" s="14" t="s">
        <v>1048</v>
      </c>
      <c r="E175" s="16">
        <v>1718.9999999999995</v>
      </c>
    </row>
    <row r="176" spans="1:5" outlineLevel="2" x14ac:dyDescent="0.2">
      <c r="A176" t="s">
        <v>114</v>
      </c>
      <c r="B176" t="s">
        <v>1049</v>
      </c>
      <c r="C176" s="14" t="str">
        <f t="shared" si="2"/>
        <v>5111_111000477</v>
      </c>
      <c r="D176" s="14" t="s">
        <v>1046</v>
      </c>
      <c r="E176" s="16">
        <v>1628.5299999999997</v>
      </c>
    </row>
    <row r="177" spans="1:5" outlineLevel="2" x14ac:dyDescent="0.2">
      <c r="A177" t="s">
        <v>114</v>
      </c>
      <c r="B177" t="s">
        <v>1050</v>
      </c>
      <c r="C177" s="14" t="str">
        <f t="shared" si="2"/>
        <v>5111_111000384</v>
      </c>
      <c r="D177" s="14" t="s">
        <v>1051</v>
      </c>
      <c r="E177" s="16">
        <v>1003.1199999999999</v>
      </c>
    </row>
    <row r="178" spans="1:5" outlineLevel="2" x14ac:dyDescent="0.2">
      <c r="A178" t="s">
        <v>114</v>
      </c>
      <c r="B178" t="s">
        <v>1052</v>
      </c>
      <c r="C178" s="14" t="str">
        <f t="shared" si="2"/>
        <v>5111_111000385</v>
      </c>
      <c r="D178" s="14" t="s">
        <v>1053</v>
      </c>
      <c r="E178" s="16">
        <v>1003.1199999999999</v>
      </c>
    </row>
    <row r="179" spans="1:5" outlineLevel="2" x14ac:dyDescent="0.2">
      <c r="A179" t="s">
        <v>114</v>
      </c>
      <c r="B179" t="s">
        <v>1054</v>
      </c>
      <c r="C179" s="14" t="str">
        <f t="shared" si="2"/>
        <v>5111_111000254</v>
      </c>
      <c r="D179" s="14" t="s">
        <v>1055</v>
      </c>
      <c r="E179" s="16">
        <v>412.9199999999999</v>
      </c>
    </row>
    <row r="180" spans="1:5" outlineLevel="2" x14ac:dyDescent="0.2">
      <c r="A180" t="s">
        <v>114</v>
      </c>
      <c r="B180" t="s">
        <v>919</v>
      </c>
      <c r="C180" s="14" t="str">
        <f t="shared" si="2"/>
        <v>5111_111000138</v>
      </c>
      <c r="D180" s="14" t="s">
        <v>916</v>
      </c>
      <c r="E180" s="16">
        <v>0</v>
      </c>
    </row>
    <row r="181" spans="1:5" outlineLevel="2" x14ac:dyDescent="0.2">
      <c r="A181" t="s">
        <v>114</v>
      </c>
      <c r="B181" t="s">
        <v>920</v>
      </c>
      <c r="C181" s="14" t="str">
        <f t="shared" si="2"/>
        <v>5111_111000139</v>
      </c>
      <c r="D181" s="14" t="s">
        <v>916</v>
      </c>
      <c r="E181" s="16">
        <v>0</v>
      </c>
    </row>
    <row r="182" spans="1:5" outlineLevel="2" x14ac:dyDescent="0.2">
      <c r="A182" t="s">
        <v>114</v>
      </c>
      <c r="B182" t="s">
        <v>1162</v>
      </c>
      <c r="C182" s="14" t="str">
        <f t="shared" si="2"/>
        <v>5111_111000481</v>
      </c>
      <c r="D182" s="14" t="s">
        <v>1163</v>
      </c>
      <c r="E182" s="16">
        <v>4722.67</v>
      </c>
    </row>
    <row r="183" spans="1:5" outlineLevel="2" x14ac:dyDescent="0.2">
      <c r="A183" t="s">
        <v>114</v>
      </c>
      <c r="B183" t="s">
        <v>1166</v>
      </c>
      <c r="C183" s="14" t="str">
        <f t="shared" si="2"/>
        <v>5111_111000428</v>
      </c>
      <c r="D183" s="14" t="s">
        <v>1167</v>
      </c>
      <c r="E183" s="16">
        <v>859.56000000000017</v>
      </c>
    </row>
    <row r="184" spans="1:5" outlineLevel="2" x14ac:dyDescent="0.2">
      <c r="A184" t="s">
        <v>114</v>
      </c>
      <c r="B184" t="s">
        <v>1168</v>
      </c>
      <c r="C184" s="14" t="str">
        <f t="shared" si="2"/>
        <v>5111_111000429</v>
      </c>
      <c r="D184" s="14" t="s">
        <v>1169</v>
      </c>
      <c r="E184" s="16">
        <v>1719.1000000000001</v>
      </c>
    </row>
    <row r="185" spans="1:5" outlineLevel="2" x14ac:dyDescent="0.2">
      <c r="A185" t="s">
        <v>114</v>
      </c>
      <c r="B185" t="s">
        <v>1170</v>
      </c>
      <c r="C185" s="14" t="str">
        <f t="shared" si="2"/>
        <v>5111_111000412</v>
      </c>
      <c r="D185" s="14" t="s">
        <v>1167</v>
      </c>
      <c r="E185" s="16">
        <v>859.56000000000017</v>
      </c>
    </row>
    <row r="186" spans="1:5" outlineLevel="2" x14ac:dyDescent="0.2">
      <c r="A186" t="s">
        <v>114</v>
      </c>
      <c r="B186" t="s">
        <v>1171</v>
      </c>
      <c r="C186" s="14" t="str">
        <f t="shared" si="2"/>
        <v>5111_111000415</v>
      </c>
      <c r="D186" s="14" t="s">
        <v>1167</v>
      </c>
      <c r="E186" s="16">
        <v>859.56000000000017</v>
      </c>
    </row>
    <row r="187" spans="1:5" outlineLevel="2" x14ac:dyDescent="0.2">
      <c r="A187" t="s">
        <v>114</v>
      </c>
      <c r="B187" t="s">
        <v>1172</v>
      </c>
      <c r="C187" s="14" t="str">
        <f t="shared" si="2"/>
        <v>5111_111000421</v>
      </c>
      <c r="D187" s="14" t="s">
        <v>1173</v>
      </c>
      <c r="E187" s="16">
        <v>1528.09</v>
      </c>
    </row>
    <row r="188" spans="1:5" outlineLevel="2" x14ac:dyDescent="0.2">
      <c r="A188" t="s">
        <v>114</v>
      </c>
      <c r="B188" t="s">
        <v>1174</v>
      </c>
      <c r="C188" s="14" t="str">
        <f t="shared" si="2"/>
        <v>5111_111000411</v>
      </c>
      <c r="D188" s="14" t="s">
        <v>1167</v>
      </c>
      <c r="E188" s="16">
        <v>859.56000000000017</v>
      </c>
    </row>
    <row r="189" spans="1:5" outlineLevel="2" x14ac:dyDescent="0.2">
      <c r="A189" t="s">
        <v>114</v>
      </c>
      <c r="B189" t="s">
        <v>1175</v>
      </c>
      <c r="C189" s="14" t="str">
        <f t="shared" si="2"/>
        <v>5111_111000427</v>
      </c>
      <c r="D189" s="14" t="s">
        <v>1167</v>
      </c>
      <c r="E189" s="16">
        <v>859.56000000000017</v>
      </c>
    </row>
    <row r="190" spans="1:5" outlineLevel="2" x14ac:dyDescent="0.2">
      <c r="A190" t="s">
        <v>114</v>
      </c>
      <c r="B190" t="s">
        <v>2810</v>
      </c>
      <c r="C190" s="14" t="str">
        <f t="shared" si="2"/>
        <v>5111_111000659</v>
      </c>
      <c r="D190" s="14" t="s">
        <v>2809</v>
      </c>
      <c r="E190" s="16">
        <v>9465.75</v>
      </c>
    </row>
    <row r="191" spans="1:5" outlineLevel="2" x14ac:dyDescent="0.2">
      <c r="A191" t="s">
        <v>114</v>
      </c>
      <c r="B191" t="s">
        <v>1105</v>
      </c>
      <c r="C191" s="14" t="str">
        <f t="shared" si="2"/>
        <v>5111_111000140</v>
      </c>
      <c r="D191" s="14" t="s">
        <v>916</v>
      </c>
      <c r="E191" s="16">
        <v>0</v>
      </c>
    </row>
    <row r="192" spans="1:5" outlineLevel="2" x14ac:dyDescent="0.2">
      <c r="A192" t="s">
        <v>114</v>
      </c>
      <c r="B192" t="s">
        <v>1112</v>
      </c>
      <c r="C192" s="14" t="str">
        <f t="shared" si="2"/>
        <v>5111_111000372</v>
      </c>
      <c r="D192" s="14" t="s">
        <v>1113</v>
      </c>
      <c r="E192" s="16">
        <v>756.46000000000026</v>
      </c>
    </row>
    <row r="193" spans="1:5" outlineLevel="2" x14ac:dyDescent="0.2">
      <c r="A193" t="s">
        <v>114</v>
      </c>
      <c r="B193" t="s">
        <v>923</v>
      </c>
      <c r="C193" s="14" t="str">
        <f t="shared" si="2"/>
        <v>5111_111000228</v>
      </c>
      <c r="D193" s="14" t="s">
        <v>924</v>
      </c>
      <c r="E193" s="16">
        <v>858.6400000000001</v>
      </c>
    </row>
    <row r="194" spans="1:5" outlineLevel="2" x14ac:dyDescent="0.2">
      <c r="A194" t="s">
        <v>114</v>
      </c>
      <c r="B194" t="s">
        <v>925</v>
      </c>
      <c r="C194" s="14" t="str">
        <f t="shared" si="2"/>
        <v>5111_111000229</v>
      </c>
      <c r="D194" s="14" t="s">
        <v>924</v>
      </c>
      <c r="E194" s="16">
        <v>945.72000000000048</v>
      </c>
    </row>
    <row r="195" spans="1:5" outlineLevel="2" x14ac:dyDescent="0.2">
      <c r="A195" t="s">
        <v>114</v>
      </c>
      <c r="B195" t="s">
        <v>926</v>
      </c>
      <c r="C195" s="14" t="str">
        <f t="shared" si="2"/>
        <v>5111_111000230</v>
      </c>
      <c r="D195" s="14" t="s">
        <v>924</v>
      </c>
      <c r="E195" s="16">
        <v>945.72000000000048</v>
      </c>
    </row>
    <row r="196" spans="1:5" outlineLevel="2" x14ac:dyDescent="0.2">
      <c r="A196" t="s">
        <v>114</v>
      </c>
      <c r="B196" t="s">
        <v>927</v>
      </c>
      <c r="C196" s="14" t="str">
        <f t="shared" si="2"/>
        <v>5111_111000231</v>
      </c>
      <c r="D196" s="14" t="s">
        <v>928</v>
      </c>
      <c r="E196" s="16">
        <v>881.28000000000009</v>
      </c>
    </row>
    <row r="197" spans="1:5" outlineLevel="2" x14ac:dyDescent="0.2">
      <c r="A197" t="s">
        <v>114</v>
      </c>
      <c r="B197" t="s">
        <v>1106</v>
      </c>
      <c r="C197" s="14" t="str">
        <f t="shared" si="2"/>
        <v>5111_111000141</v>
      </c>
      <c r="D197" s="14" t="s">
        <v>1107</v>
      </c>
      <c r="E197" s="16">
        <v>0</v>
      </c>
    </row>
    <row r="198" spans="1:5" outlineLevel="2" x14ac:dyDescent="0.2">
      <c r="A198" t="s">
        <v>114</v>
      </c>
      <c r="B198" t="s">
        <v>1108</v>
      </c>
      <c r="C198" s="14" t="str">
        <f t="shared" ref="C198:C261" si="3">+CONCATENATE(A198,"_",B198)</f>
        <v>5111_111000142</v>
      </c>
      <c r="D198" s="14" t="s">
        <v>1107</v>
      </c>
      <c r="E198" s="16">
        <v>0</v>
      </c>
    </row>
    <row r="199" spans="1:5" outlineLevel="2" x14ac:dyDescent="0.2">
      <c r="A199" t="s">
        <v>114</v>
      </c>
      <c r="B199" t="s">
        <v>1109</v>
      </c>
      <c r="C199" s="14" t="str">
        <f t="shared" si="3"/>
        <v>5111_111000143</v>
      </c>
      <c r="D199" s="14" t="s">
        <v>1107</v>
      </c>
      <c r="E199" s="16">
        <v>0</v>
      </c>
    </row>
    <row r="200" spans="1:5" outlineLevel="2" x14ac:dyDescent="0.2">
      <c r="A200" t="s">
        <v>114</v>
      </c>
      <c r="B200" t="s">
        <v>1110</v>
      </c>
      <c r="C200" s="14" t="str">
        <f t="shared" si="3"/>
        <v>5111_111000144</v>
      </c>
      <c r="D200" s="14" t="s">
        <v>1107</v>
      </c>
      <c r="E200" s="16">
        <v>0</v>
      </c>
    </row>
    <row r="201" spans="1:5" outlineLevel="2" x14ac:dyDescent="0.2">
      <c r="A201" t="s">
        <v>114</v>
      </c>
      <c r="B201" t="s">
        <v>1111</v>
      </c>
      <c r="C201" s="14" t="str">
        <f t="shared" si="3"/>
        <v>5111_111000145</v>
      </c>
      <c r="D201" s="14" t="s">
        <v>1107</v>
      </c>
      <c r="E201" s="16">
        <v>0</v>
      </c>
    </row>
    <row r="202" spans="1:5" outlineLevel="2" x14ac:dyDescent="0.2">
      <c r="A202" t="s">
        <v>114</v>
      </c>
      <c r="B202" t="s">
        <v>1180</v>
      </c>
      <c r="C202" s="14" t="str">
        <f t="shared" si="3"/>
        <v>5111_111000146</v>
      </c>
      <c r="D202" s="14" t="s">
        <v>1107</v>
      </c>
      <c r="E202" s="16">
        <v>0</v>
      </c>
    </row>
    <row r="203" spans="1:5" outlineLevel="2" x14ac:dyDescent="0.2">
      <c r="A203" t="s">
        <v>114</v>
      </c>
      <c r="B203" t="s">
        <v>1058</v>
      </c>
      <c r="C203" s="14" t="str">
        <f t="shared" si="3"/>
        <v>5111_111000200</v>
      </c>
      <c r="D203" s="14" t="s">
        <v>1059</v>
      </c>
      <c r="E203" s="16">
        <v>192.07999999999993</v>
      </c>
    </row>
    <row r="204" spans="1:5" outlineLevel="2" x14ac:dyDescent="0.2">
      <c r="A204" t="s">
        <v>114</v>
      </c>
      <c r="B204" t="s">
        <v>1101</v>
      </c>
      <c r="C204" s="14" t="str">
        <f t="shared" si="3"/>
        <v>5111_111000193</v>
      </c>
      <c r="D204" s="14" t="s">
        <v>1102</v>
      </c>
      <c r="E204" s="16">
        <v>266.67000000000007</v>
      </c>
    </row>
    <row r="205" spans="1:5" outlineLevel="2" x14ac:dyDescent="0.2">
      <c r="A205" t="s">
        <v>114</v>
      </c>
      <c r="B205" t="s">
        <v>1103</v>
      </c>
      <c r="C205" s="14" t="str">
        <f t="shared" si="3"/>
        <v>5111_111000194</v>
      </c>
      <c r="D205" s="14" t="s">
        <v>1102</v>
      </c>
      <c r="E205" s="16">
        <v>266.67000000000007</v>
      </c>
    </row>
    <row r="206" spans="1:5" outlineLevel="2" x14ac:dyDescent="0.2">
      <c r="A206" t="s">
        <v>114</v>
      </c>
      <c r="B206" t="s">
        <v>1104</v>
      </c>
      <c r="C206" s="14" t="str">
        <f t="shared" si="3"/>
        <v>5111_111000195</v>
      </c>
      <c r="D206" s="14" t="s">
        <v>1102</v>
      </c>
      <c r="E206" s="16">
        <v>266.67000000000007</v>
      </c>
    </row>
    <row r="207" spans="1:5" outlineLevel="2" x14ac:dyDescent="0.2">
      <c r="A207" t="s">
        <v>114</v>
      </c>
      <c r="B207" t="s">
        <v>1060</v>
      </c>
      <c r="C207" s="14" t="str">
        <f t="shared" si="3"/>
        <v>5111_111000288</v>
      </c>
      <c r="D207" s="14" t="s">
        <v>1061</v>
      </c>
      <c r="E207" s="16">
        <v>575.07999999999993</v>
      </c>
    </row>
    <row r="208" spans="1:5" outlineLevel="2" x14ac:dyDescent="0.2">
      <c r="A208" t="s">
        <v>114</v>
      </c>
      <c r="B208" t="s">
        <v>1062</v>
      </c>
      <c r="C208" s="14" t="str">
        <f t="shared" si="3"/>
        <v>5111_111000289</v>
      </c>
      <c r="D208" s="14" t="s">
        <v>1063</v>
      </c>
      <c r="E208" s="16">
        <v>575.08000000000015</v>
      </c>
    </row>
    <row r="209" spans="1:5" outlineLevel="2" x14ac:dyDescent="0.2">
      <c r="A209" t="s">
        <v>114</v>
      </c>
      <c r="B209" t="s">
        <v>1064</v>
      </c>
      <c r="C209" s="14" t="str">
        <f t="shared" si="3"/>
        <v>5111_111000290</v>
      </c>
      <c r="D209" s="14" t="s">
        <v>1065</v>
      </c>
      <c r="E209" s="16">
        <v>575.07999999999993</v>
      </c>
    </row>
    <row r="210" spans="1:5" outlineLevel="2" x14ac:dyDescent="0.2">
      <c r="A210" t="s">
        <v>114</v>
      </c>
      <c r="B210" t="s">
        <v>1069</v>
      </c>
      <c r="C210" s="14" t="str">
        <f t="shared" si="3"/>
        <v>5111_111000365</v>
      </c>
      <c r="D210" s="14" t="s">
        <v>1070</v>
      </c>
      <c r="E210" s="16">
        <v>281.83000000000004</v>
      </c>
    </row>
    <row r="211" spans="1:5" outlineLevel="2" x14ac:dyDescent="0.2">
      <c r="A211" t="s">
        <v>114</v>
      </c>
      <c r="B211" t="s">
        <v>1071</v>
      </c>
      <c r="C211" s="14" t="str">
        <f t="shared" si="3"/>
        <v>5111_111000366</v>
      </c>
      <c r="D211" s="14" t="s">
        <v>1070</v>
      </c>
      <c r="E211" s="16">
        <v>281.83000000000004</v>
      </c>
    </row>
    <row r="212" spans="1:5" outlineLevel="2" x14ac:dyDescent="0.2">
      <c r="A212" t="s">
        <v>114</v>
      </c>
      <c r="B212" t="s">
        <v>1072</v>
      </c>
      <c r="C212" s="14" t="str">
        <f t="shared" si="3"/>
        <v>5111_111000367</v>
      </c>
      <c r="D212" s="14" t="s">
        <v>1070</v>
      </c>
      <c r="E212" s="16">
        <v>281.83000000000004</v>
      </c>
    </row>
    <row r="213" spans="1:5" outlineLevel="2" x14ac:dyDescent="0.2">
      <c r="A213" t="s">
        <v>114</v>
      </c>
      <c r="B213" t="s">
        <v>1073</v>
      </c>
      <c r="C213" s="14" t="str">
        <f t="shared" si="3"/>
        <v>5111_111000368</v>
      </c>
      <c r="D213" s="14" t="s">
        <v>1070</v>
      </c>
      <c r="E213" s="16">
        <v>281.83000000000004</v>
      </c>
    </row>
    <row r="214" spans="1:5" outlineLevel="2" x14ac:dyDescent="0.2">
      <c r="A214" t="s">
        <v>114</v>
      </c>
      <c r="B214" t="s">
        <v>3149</v>
      </c>
      <c r="C214" s="14" t="str">
        <f t="shared" si="3"/>
        <v>5111_111000735</v>
      </c>
      <c r="D214" s="14" t="s">
        <v>3122</v>
      </c>
      <c r="E214" s="16">
        <v>3573.37</v>
      </c>
    </row>
    <row r="215" spans="1:5" outlineLevel="2" x14ac:dyDescent="0.2">
      <c r="A215" t="s">
        <v>114</v>
      </c>
      <c r="B215" t="s">
        <v>3150</v>
      </c>
      <c r="C215" s="14" t="str">
        <f t="shared" si="3"/>
        <v>5111_111000739</v>
      </c>
      <c r="D215" s="14" t="s">
        <v>3160</v>
      </c>
      <c r="E215" s="16">
        <v>4035</v>
      </c>
    </row>
    <row r="216" spans="1:5" outlineLevel="2" x14ac:dyDescent="0.2">
      <c r="A216" t="s">
        <v>114</v>
      </c>
      <c r="B216" t="s">
        <v>1074</v>
      </c>
      <c r="C216" s="14" t="str">
        <f t="shared" si="3"/>
        <v>5111_111000505</v>
      </c>
      <c r="D216" s="14" t="s">
        <v>1075</v>
      </c>
      <c r="E216" s="16">
        <v>2240.63</v>
      </c>
    </row>
    <row r="217" spans="1:5" outlineLevel="2" x14ac:dyDescent="0.2">
      <c r="A217" t="s">
        <v>114</v>
      </c>
      <c r="B217" t="s">
        <v>911</v>
      </c>
      <c r="C217" s="14" t="str">
        <f t="shared" si="3"/>
        <v>5111_111000074</v>
      </c>
      <c r="D217" s="14" t="s">
        <v>912</v>
      </c>
      <c r="E217" s="16">
        <v>0</v>
      </c>
    </row>
    <row r="218" spans="1:5" outlineLevel="2" x14ac:dyDescent="0.2">
      <c r="A218" t="s">
        <v>114</v>
      </c>
      <c r="B218" t="s">
        <v>1080</v>
      </c>
      <c r="C218" s="14" t="str">
        <f t="shared" si="3"/>
        <v>5111_111000371</v>
      </c>
      <c r="D218" s="14" t="s">
        <v>1081</v>
      </c>
      <c r="E218" s="16">
        <v>735.7299999999999</v>
      </c>
    </row>
    <row r="219" spans="1:5" outlineLevel="2" x14ac:dyDescent="0.2">
      <c r="A219" t="s">
        <v>114</v>
      </c>
      <c r="B219" t="s">
        <v>1082</v>
      </c>
      <c r="C219" s="14" t="str">
        <f t="shared" si="3"/>
        <v>5111_111000001</v>
      </c>
      <c r="D219" s="14" t="s">
        <v>1083</v>
      </c>
      <c r="E219" s="16">
        <v>1.0658141036401503E-13</v>
      </c>
    </row>
    <row r="220" spans="1:5" outlineLevel="2" x14ac:dyDescent="0.2">
      <c r="A220" t="s">
        <v>114</v>
      </c>
      <c r="B220" t="s">
        <v>1176</v>
      </c>
      <c r="C220" s="14" t="str">
        <f t="shared" si="3"/>
        <v>5111_111000410</v>
      </c>
      <c r="D220" s="14" t="s">
        <v>1177</v>
      </c>
      <c r="E220" s="16">
        <v>3680</v>
      </c>
    </row>
    <row r="221" spans="1:5" outlineLevel="2" x14ac:dyDescent="0.2">
      <c r="A221" t="s">
        <v>114</v>
      </c>
      <c r="B221" t="s">
        <v>2808</v>
      </c>
      <c r="C221" s="14" t="str">
        <f t="shared" si="3"/>
        <v>5111_111000660</v>
      </c>
      <c r="D221" s="14" t="s">
        <v>2809</v>
      </c>
      <c r="E221" s="16">
        <v>9465.75</v>
      </c>
    </row>
    <row r="222" spans="1:5" outlineLevel="2" x14ac:dyDescent="0.2">
      <c r="A222" t="s">
        <v>114</v>
      </c>
      <c r="B222" t="s">
        <v>1178</v>
      </c>
      <c r="C222" s="14" t="str">
        <f t="shared" si="3"/>
        <v>5111_111000388</v>
      </c>
      <c r="D222" s="14" t="s">
        <v>1179</v>
      </c>
      <c r="E222" s="16">
        <v>7472.2600000000011</v>
      </c>
    </row>
    <row r="223" spans="1:5" outlineLevel="2" x14ac:dyDescent="0.2">
      <c r="A223" t="s">
        <v>114</v>
      </c>
      <c r="B223" t="s">
        <v>1099</v>
      </c>
      <c r="C223" s="14" t="str">
        <f t="shared" si="3"/>
        <v>5111_111000390</v>
      </c>
      <c r="D223" s="14" t="s">
        <v>1100</v>
      </c>
      <c r="E223" s="16">
        <v>7472.2600000000011</v>
      </c>
    </row>
    <row r="224" spans="1:5" outlineLevel="2" x14ac:dyDescent="0.2">
      <c r="A224" t="s">
        <v>114</v>
      </c>
      <c r="B224" t="s">
        <v>1181</v>
      </c>
      <c r="C224" s="14" t="str">
        <f t="shared" si="3"/>
        <v>5111_111000166</v>
      </c>
      <c r="D224" s="14" t="s">
        <v>916</v>
      </c>
      <c r="E224" s="16">
        <v>68.329999999999927</v>
      </c>
    </row>
    <row r="225" spans="1:5" outlineLevel="2" x14ac:dyDescent="0.2">
      <c r="A225" t="s">
        <v>114</v>
      </c>
      <c r="B225" t="s">
        <v>1182</v>
      </c>
      <c r="C225" s="14" t="str">
        <f t="shared" si="3"/>
        <v>5111_111000167</v>
      </c>
      <c r="D225" s="14" t="s">
        <v>916</v>
      </c>
      <c r="E225" s="16">
        <v>68.329999999999927</v>
      </c>
    </row>
    <row r="226" spans="1:5" outlineLevel="2" x14ac:dyDescent="0.2">
      <c r="A226" t="s">
        <v>114</v>
      </c>
      <c r="B226" t="s">
        <v>1183</v>
      </c>
      <c r="C226" s="14" t="str">
        <f t="shared" si="3"/>
        <v>5111_111000168</v>
      </c>
      <c r="D226" s="14" t="s">
        <v>1107</v>
      </c>
      <c r="E226" s="16">
        <v>28.200000000000102</v>
      </c>
    </row>
    <row r="227" spans="1:5" outlineLevel="2" x14ac:dyDescent="0.2">
      <c r="A227" t="s">
        <v>114</v>
      </c>
      <c r="B227" t="s">
        <v>1184</v>
      </c>
      <c r="C227" s="14" t="str">
        <f t="shared" si="3"/>
        <v>5111_111000159</v>
      </c>
      <c r="D227" s="14" t="s">
        <v>916</v>
      </c>
      <c r="E227" s="16">
        <v>68.329999999999927</v>
      </c>
    </row>
    <row r="228" spans="1:5" outlineLevel="2" x14ac:dyDescent="0.2">
      <c r="A228" t="s">
        <v>114</v>
      </c>
      <c r="B228" t="s">
        <v>1185</v>
      </c>
      <c r="C228" s="14" t="str">
        <f t="shared" si="3"/>
        <v>5111_111000160</v>
      </c>
      <c r="D228" s="14" t="s">
        <v>916</v>
      </c>
      <c r="E228" s="16">
        <v>68.329999999999927</v>
      </c>
    </row>
    <row r="229" spans="1:5" outlineLevel="2" x14ac:dyDescent="0.2">
      <c r="A229" t="s">
        <v>114</v>
      </c>
      <c r="B229" t="s">
        <v>1186</v>
      </c>
      <c r="C229" s="14" t="str">
        <f t="shared" si="3"/>
        <v>5111_111000157</v>
      </c>
      <c r="D229" s="14" t="s">
        <v>1107</v>
      </c>
      <c r="E229" s="16">
        <v>28.200000000000102</v>
      </c>
    </row>
    <row r="230" spans="1:5" outlineLevel="2" x14ac:dyDescent="0.2">
      <c r="A230" t="s">
        <v>114</v>
      </c>
      <c r="B230" t="s">
        <v>1187</v>
      </c>
      <c r="C230" s="14" t="str">
        <f t="shared" si="3"/>
        <v>5111_111000158</v>
      </c>
      <c r="D230" s="14" t="s">
        <v>1107</v>
      </c>
      <c r="E230" s="16">
        <v>28.200000000000102</v>
      </c>
    </row>
    <row r="231" spans="1:5" outlineLevel="2" x14ac:dyDescent="0.2">
      <c r="A231" t="s">
        <v>114</v>
      </c>
      <c r="B231" t="s">
        <v>1188</v>
      </c>
      <c r="C231" s="14" t="str">
        <f t="shared" si="3"/>
        <v>5111_111000002</v>
      </c>
      <c r="D231" s="14" t="s">
        <v>1189</v>
      </c>
      <c r="E231" s="16">
        <v>0</v>
      </c>
    </row>
    <row r="232" spans="1:5" outlineLevel="2" x14ac:dyDescent="0.2">
      <c r="A232" t="s">
        <v>114</v>
      </c>
      <c r="B232" t="s">
        <v>1190</v>
      </c>
      <c r="C232" s="14" t="str">
        <f t="shared" si="3"/>
        <v>5111_111000171</v>
      </c>
      <c r="D232" s="14" t="s">
        <v>1191</v>
      </c>
      <c r="E232" s="16">
        <v>46.200000000000159</v>
      </c>
    </row>
    <row r="233" spans="1:5" outlineLevel="2" x14ac:dyDescent="0.2">
      <c r="A233" t="s">
        <v>114</v>
      </c>
      <c r="B233" t="s">
        <v>1192</v>
      </c>
      <c r="C233" s="14" t="str">
        <f t="shared" si="3"/>
        <v>5111_111000172</v>
      </c>
      <c r="D233" s="14" t="s">
        <v>1191</v>
      </c>
      <c r="E233" s="16">
        <v>46.200000000000159</v>
      </c>
    </row>
    <row r="234" spans="1:5" outlineLevel="2" x14ac:dyDescent="0.2">
      <c r="A234" t="s">
        <v>114</v>
      </c>
      <c r="B234" t="s">
        <v>1193</v>
      </c>
      <c r="C234" s="14" t="str">
        <f t="shared" si="3"/>
        <v>5111_111000173</v>
      </c>
      <c r="D234" s="14" t="s">
        <v>1191</v>
      </c>
      <c r="E234" s="16">
        <v>46.200000000000159</v>
      </c>
    </row>
    <row r="235" spans="1:5" outlineLevel="2" x14ac:dyDescent="0.2">
      <c r="A235" t="s">
        <v>114</v>
      </c>
      <c r="B235" t="s">
        <v>1194</v>
      </c>
      <c r="C235" s="14" t="str">
        <f t="shared" si="3"/>
        <v>5111_111000174</v>
      </c>
      <c r="D235" s="14" t="s">
        <v>1191</v>
      </c>
      <c r="E235" s="16">
        <v>46.200000000000159</v>
      </c>
    </row>
    <row r="236" spans="1:5" outlineLevel="2" x14ac:dyDescent="0.2">
      <c r="A236" t="s">
        <v>114</v>
      </c>
      <c r="B236" t="s">
        <v>1195</v>
      </c>
      <c r="C236" s="14" t="str">
        <f t="shared" si="3"/>
        <v>5111_111000175</v>
      </c>
      <c r="D236" s="14" t="s">
        <v>1191</v>
      </c>
      <c r="E236" s="16">
        <v>46.200000000000159</v>
      </c>
    </row>
    <row r="237" spans="1:5" outlineLevel="2" x14ac:dyDescent="0.2">
      <c r="A237" t="s">
        <v>114</v>
      </c>
      <c r="B237" t="s">
        <v>1196</v>
      </c>
      <c r="C237" s="14" t="str">
        <f t="shared" si="3"/>
        <v>5111_111000176</v>
      </c>
      <c r="D237" s="14" t="s">
        <v>1191</v>
      </c>
      <c r="E237" s="16">
        <v>49.430000000000405</v>
      </c>
    </row>
    <row r="238" spans="1:5" outlineLevel="2" x14ac:dyDescent="0.2">
      <c r="A238" t="s">
        <v>114</v>
      </c>
      <c r="B238" t="s">
        <v>1197</v>
      </c>
      <c r="C238" s="14" t="str">
        <f t="shared" si="3"/>
        <v>5111_111000527</v>
      </c>
      <c r="D238" s="14" t="s">
        <v>1198</v>
      </c>
      <c r="E238" s="16">
        <v>3506.67</v>
      </c>
    </row>
    <row r="239" spans="1:5" outlineLevel="2" x14ac:dyDescent="0.2">
      <c r="A239" t="s">
        <v>114</v>
      </c>
      <c r="B239" t="s">
        <v>1199</v>
      </c>
      <c r="C239" s="14" t="str">
        <f t="shared" si="3"/>
        <v>5111_111000204</v>
      </c>
      <c r="D239" s="14" t="s">
        <v>1200</v>
      </c>
      <c r="E239" s="16">
        <v>456.9200000000003</v>
      </c>
    </row>
    <row r="240" spans="1:5" outlineLevel="2" x14ac:dyDescent="0.2">
      <c r="A240" t="s">
        <v>114</v>
      </c>
      <c r="B240" t="s">
        <v>1201</v>
      </c>
      <c r="C240" s="14" t="str">
        <f t="shared" si="3"/>
        <v>5111_111000059</v>
      </c>
      <c r="D240" s="14" t="s">
        <v>1202</v>
      </c>
      <c r="E240" s="16">
        <v>0</v>
      </c>
    </row>
    <row r="241" spans="1:5" outlineLevel="2" x14ac:dyDescent="0.2">
      <c r="A241" t="s">
        <v>114</v>
      </c>
      <c r="B241" t="s">
        <v>1203</v>
      </c>
      <c r="C241" s="14" t="str">
        <f t="shared" si="3"/>
        <v>5111_111000060</v>
      </c>
      <c r="D241" s="14" t="s">
        <v>1202</v>
      </c>
      <c r="E241" s="16">
        <v>0</v>
      </c>
    </row>
    <row r="242" spans="1:5" outlineLevel="2" x14ac:dyDescent="0.2">
      <c r="A242" t="s">
        <v>114</v>
      </c>
      <c r="B242" t="s">
        <v>1204</v>
      </c>
      <c r="C242" s="14" t="str">
        <f t="shared" si="3"/>
        <v>5111_111000386</v>
      </c>
      <c r="D242" s="14" t="s">
        <v>1205</v>
      </c>
      <c r="E242" s="16">
        <v>2437.5</v>
      </c>
    </row>
    <row r="243" spans="1:5" outlineLevel="2" x14ac:dyDescent="0.2">
      <c r="A243" t="s">
        <v>114</v>
      </c>
      <c r="B243" t="s">
        <v>1206</v>
      </c>
      <c r="C243" s="14" t="str">
        <f t="shared" si="3"/>
        <v>5111_111000387</v>
      </c>
      <c r="D243" s="14" t="s">
        <v>1205</v>
      </c>
      <c r="E243" s="16">
        <v>2437.5</v>
      </c>
    </row>
    <row r="244" spans="1:5" outlineLevel="2" x14ac:dyDescent="0.2">
      <c r="A244" t="s">
        <v>114</v>
      </c>
      <c r="B244" t="s">
        <v>1207</v>
      </c>
      <c r="C244" s="14" t="str">
        <f t="shared" si="3"/>
        <v>5111_111000350</v>
      </c>
      <c r="D244" s="14" t="s">
        <v>1208</v>
      </c>
      <c r="E244" s="16">
        <v>1615.8000000000002</v>
      </c>
    </row>
    <row r="245" spans="1:5" outlineLevel="2" x14ac:dyDescent="0.2">
      <c r="A245" t="s">
        <v>114</v>
      </c>
      <c r="B245" t="s">
        <v>1209</v>
      </c>
      <c r="C245" s="14" t="str">
        <f t="shared" si="3"/>
        <v>5111_111000349</v>
      </c>
      <c r="D245" s="14" t="s">
        <v>1208</v>
      </c>
      <c r="E245" s="16">
        <v>1615.8000000000002</v>
      </c>
    </row>
    <row r="246" spans="1:5" outlineLevel="2" x14ac:dyDescent="0.2">
      <c r="A246" t="s">
        <v>114</v>
      </c>
      <c r="B246" t="s">
        <v>1210</v>
      </c>
      <c r="C246" s="14" t="str">
        <f t="shared" si="3"/>
        <v>5111_111000352</v>
      </c>
      <c r="D246" s="14" t="s">
        <v>1208</v>
      </c>
      <c r="E246" s="16">
        <v>1615.8000000000002</v>
      </c>
    </row>
    <row r="247" spans="1:5" outlineLevel="2" x14ac:dyDescent="0.2">
      <c r="A247" t="s">
        <v>114</v>
      </c>
      <c r="B247" t="s">
        <v>1211</v>
      </c>
      <c r="C247" s="14" t="str">
        <f t="shared" si="3"/>
        <v>5111_111000351</v>
      </c>
      <c r="D247" s="14" t="s">
        <v>1208</v>
      </c>
      <c r="E247" s="16">
        <v>1615.8000000000002</v>
      </c>
    </row>
    <row r="248" spans="1:5" outlineLevel="2" x14ac:dyDescent="0.2">
      <c r="A248" t="s">
        <v>114</v>
      </c>
      <c r="B248" t="s">
        <v>1087</v>
      </c>
      <c r="C248" s="14" t="str">
        <f t="shared" si="3"/>
        <v>5111_111000293</v>
      </c>
      <c r="D248" s="14" t="s">
        <v>1088</v>
      </c>
      <c r="E248" s="16">
        <v>1276</v>
      </c>
    </row>
    <row r="249" spans="1:5" outlineLevel="2" x14ac:dyDescent="0.2">
      <c r="A249" t="s">
        <v>114</v>
      </c>
      <c r="B249" t="s">
        <v>1089</v>
      </c>
      <c r="C249" s="14" t="str">
        <f t="shared" si="3"/>
        <v>5111_111000513</v>
      </c>
      <c r="D249" s="14" t="s">
        <v>1090</v>
      </c>
      <c r="E249" s="16">
        <v>7912.92</v>
      </c>
    </row>
    <row r="250" spans="1:5" outlineLevel="2" x14ac:dyDescent="0.2">
      <c r="A250" t="s">
        <v>114</v>
      </c>
      <c r="B250" t="s">
        <v>1091</v>
      </c>
      <c r="C250" s="14" t="str">
        <f t="shared" si="3"/>
        <v>5111_111000514</v>
      </c>
      <c r="D250" s="14" t="s">
        <v>1090</v>
      </c>
      <c r="E250" s="16">
        <v>7912.92</v>
      </c>
    </row>
    <row r="251" spans="1:5" outlineLevel="2" x14ac:dyDescent="0.2">
      <c r="A251" t="s">
        <v>114</v>
      </c>
      <c r="B251" t="s">
        <v>1114</v>
      </c>
      <c r="C251" s="14" t="str">
        <f t="shared" si="3"/>
        <v>5111_111000515</v>
      </c>
      <c r="D251" s="14" t="s">
        <v>1115</v>
      </c>
      <c r="E251" s="16">
        <v>9094.17</v>
      </c>
    </row>
    <row r="252" spans="1:5" outlineLevel="2" x14ac:dyDescent="0.2">
      <c r="A252" t="s">
        <v>114</v>
      </c>
      <c r="B252" t="s">
        <v>1116</v>
      </c>
      <c r="C252" s="14" t="str">
        <f t="shared" si="3"/>
        <v>5111_111000516</v>
      </c>
      <c r="D252" s="14" t="s">
        <v>1115</v>
      </c>
      <c r="E252" s="16">
        <v>9094.17</v>
      </c>
    </row>
    <row r="253" spans="1:5" outlineLevel="2" x14ac:dyDescent="0.2">
      <c r="A253" t="s">
        <v>114</v>
      </c>
      <c r="B253" t="s">
        <v>1117</v>
      </c>
      <c r="C253" s="14" t="str">
        <f t="shared" si="3"/>
        <v>5111_111000517</v>
      </c>
      <c r="D253" s="14" t="s">
        <v>1115</v>
      </c>
      <c r="E253" s="16">
        <v>9094.17</v>
      </c>
    </row>
    <row r="254" spans="1:5" outlineLevel="2" x14ac:dyDescent="0.2">
      <c r="A254" t="s">
        <v>114</v>
      </c>
      <c r="B254" t="s">
        <v>1118</v>
      </c>
      <c r="C254" s="14" t="str">
        <f t="shared" si="3"/>
        <v>5111_111000518</v>
      </c>
      <c r="D254" s="14" t="s">
        <v>1115</v>
      </c>
      <c r="E254" s="16">
        <v>9094.17</v>
      </c>
    </row>
    <row r="255" spans="1:5" outlineLevel="2" x14ac:dyDescent="0.2">
      <c r="A255" t="s">
        <v>114</v>
      </c>
      <c r="B255" t="s">
        <v>1277</v>
      </c>
      <c r="C255" s="14" t="str">
        <f t="shared" si="3"/>
        <v>5111_111000233</v>
      </c>
      <c r="D255" s="14" t="s">
        <v>1278</v>
      </c>
      <c r="E255" s="16">
        <v>244.61999999999989</v>
      </c>
    </row>
    <row r="256" spans="1:5" outlineLevel="2" x14ac:dyDescent="0.2">
      <c r="A256" t="s">
        <v>114</v>
      </c>
      <c r="B256" t="s">
        <v>1279</v>
      </c>
      <c r="C256" s="14" t="str">
        <f t="shared" si="3"/>
        <v>5111_111000234</v>
      </c>
      <c r="D256" s="14" t="s">
        <v>1280</v>
      </c>
      <c r="E256" s="16">
        <v>174.80000000000004</v>
      </c>
    </row>
    <row r="257" spans="1:5" outlineLevel="2" x14ac:dyDescent="0.2">
      <c r="A257" t="s">
        <v>114</v>
      </c>
      <c r="B257" t="s">
        <v>1281</v>
      </c>
      <c r="C257" s="14" t="str">
        <f t="shared" si="3"/>
        <v>5111_111000486</v>
      </c>
      <c r="D257" s="14" t="s">
        <v>1282</v>
      </c>
      <c r="E257" s="16">
        <v>3229.05</v>
      </c>
    </row>
    <row r="258" spans="1:5" outlineLevel="2" x14ac:dyDescent="0.2">
      <c r="A258" t="s">
        <v>114</v>
      </c>
      <c r="B258" t="s">
        <v>1283</v>
      </c>
      <c r="C258" s="14" t="str">
        <f t="shared" si="3"/>
        <v>5111_111000177</v>
      </c>
      <c r="D258" s="14" t="s">
        <v>1284</v>
      </c>
      <c r="E258" s="16">
        <v>38.169999999999789</v>
      </c>
    </row>
    <row r="259" spans="1:5" outlineLevel="2" x14ac:dyDescent="0.2">
      <c r="A259" t="s">
        <v>114</v>
      </c>
      <c r="B259" t="s">
        <v>1285</v>
      </c>
      <c r="C259" s="14" t="str">
        <f t="shared" si="3"/>
        <v>5111_111000178</v>
      </c>
      <c r="D259" s="14" t="s">
        <v>1284</v>
      </c>
      <c r="E259" s="16">
        <v>38.169999999999789</v>
      </c>
    </row>
    <row r="260" spans="1:5" outlineLevel="2" x14ac:dyDescent="0.2">
      <c r="A260" t="s">
        <v>114</v>
      </c>
      <c r="B260" t="s">
        <v>2811</v>
      </c>
      <c r="C260" s="14" t="str">
        <f t="shared" si="3"/>
        <v>5111_111000661</v>
      </c>
      <c r="D260" s="14" t="s">
        <v>2812</v>
      </c>
      <c r="E260" s="16">
        <v>5395.5</v>
      </c>
    </row>
    <row r="261" spans="1:5" outlineLevel="2" x14ac:dyDescent="0.2">
      <c r="A261" t="s">
        <v>114</v>
      </c>
      <c r="B261" t="s">
        <v>3151</v>
      </c>
      <c r="C261" s="14" t="str">
        <f t="shared" si="3"/>
        <v>5111_111000740</v>
      </c>
      <c r="D261" s="14" t="s">
        <v>3161</v>
      </c>
      <c r="E261" s="16">
        <v>4240</v>
      </c>
    </row>
    <row r="262" spans="1:5" outlineLevel="2" x14ac:dyDescent="0.2">
      <c r="A262" t="s">
        <v>114</v>
      </c>
      <c r="B262" t="s">
        <v>1428</v>
      </c>
      <c r="C262" s="14" t="str">
        <f t="shared" ref="C262:C325" si="4">+CONCATENATE(A262,"_",B262)</f>
        <v>5111_111000205</v>
      </c>
      <c r="D262" s="14" t="s">
        <v>1429</v>
      </c>
      <c r="E262" s="16">
        <v>312.11999999999989</v>
      </c>
    </row>
    <row r="263" spans="1:5" outlineLevel="2" x14ac:dyDescent="0.2">
      <c r="A263" t="s">
        <v>114</v>
      </c>
      <c r="B263" t="s">
        <v>1300</v>
      </c>
      <c r="C263" s="14" t="str">
        <f t="shared" si="4"/>
        <v>5111_111000185</v>
      </c>
      <c r="D263" s="14" t="s">
        <v>1301</v>
      </c>
      <c r="E263" s="16">
        <v>102.91000000000008</v>
      </c>
    </row>
    <row r="264" spans="1:5" outlineLevel="2" x14ac:dyDescent="0.2">
      <c r="A264" t="s">
        <v>114</v>
      </c>
      <c r="B264" t="s">
        <v>1430</v>
      </c>
      <c r="C264" s="14" t="str">
        <f t="shared" si="4"/>
        <v>5111_111000361</v>
      </c>
      <c r="D264" s="14" t="s">
        <v>1431</v>
      </c>
      <c r="E264" s="16">
        <v>5104.67</v>
      </c>
    </row>
    <row r="265" spans="1:5" outlineLevel="2" x14ac:dyDescent="0.2">
      <c r="A265" t="s">
        <v>114</v>
      </c>
      <c r="B265" t="s">
        <v>1432</v>
      </c>
      <c r="C265" s="14" t="str">
        <f t="shared" si="4"/>
        <v>5111_111000362</v>
      </c>
      <c r="D265" s="14" t="s">
        <v>1431</v>
      </c>
      <c r="E265" s="16">
        <v>5104.67</v>
      </c>
    </row>
    <row r="266" spans="1:5" outlineLevel="2" x14ac:dyDescent="0.2">
      <c r="A266" t="s">
        <v>114</v>
      </c>
      <c r="B266" t="s">
        <v>1313</v>
      </c>
      <c r="C266" s="14" t="str">
        <f t="shared" si="4"/>
        <v>5111_111000432</v>
      </c>
      <c r="D266" s="14" t="s">
        <v>1314</v>
      </c>
      <c r="E266" s="16">
        <v>1719.1000000000001</v>
      </c>
    </row>
    <row r="267" spans="1:5" outlineLevel="2" x14ac:dyDescent="0.2">
      <c r="A267" t="s">
        <v>114</v>
      </c>
      <c r="B267" t="s">
        <v>3022</v>
      </c>
      <c r="C267" s="14" t="str">
        <f t="shared" si="4"/>
        <v>5111_111000718</v>
      </c>
      <c r="D267" s="14" t="s">
        <v>2960</v>
      </c>
      <c r="E267" s="16">
        <v>1803.75</v>
      </c>
    </row>
    <row r="268" spans="1:5" outlineLevel="2" x14ac:dyDescent="0.2">
      <c r="A268" t="s">
        <v>114</v>
      </c>
      <c r="B268" t="s">
        <v>1329</v>
      </c>
      <c r="C268" s="14" t="str">
        <f t="shared" si="4"/>
        <v>5111_111000462</v>
      </c>
      <c r="D268" s="14" t="s">
        <v>1330</v>
      </c>
      <c r="E268" s="16">
        <v>1599.6699999999998</v>
      </c>
    </row>
    <row r="269" spans="1:5" outlineLevel="2" x14ac:dyDescent="0.2">
      <c r="A269" t="s">
        <v>114</v>
      </c>
      <c r="B269" t="s">
        <v>1217</v>
      </c>
      <c r="C269" s="14" t="str">
        <f t="shared" si="4"/>
        <v>5111_111000530</v>
      </c>
      <c r="D269" s="14" t="s">
        <v>1218</v>
      </c>
      <c r="E269" s="16">
        <v>6601.5</v>
      </c>
    </row>
    <row r="270" spans="1:5" outlineLevel="2" x14ac:dyDescent="0.2">
      <c r="A270" t="s">
        <v>114</v>
      </c>
      <c r="B270" t="s">
        <v>1219</v>
      </c>
      <c r="C270" s="14" t="str">
        <f t="shared" si="4"/>
        <v>5111_111000532</v>
      </c>
      <c r="D270" s="14" t="s">
        <v>1218</v>
      </c>
      <c r="E270" s="16">
        <v>6601.5</v>
      </c>
    </row>
    <row r="271" spans="1:5" outlineLevel="2" x14ac:dyDescent="0.2">
      <c r="A271" t="s">
        <v>114</v>
      </c>
      <c r="B271" t="s">
        <v>1220</v>
      </c>
      <c r="C271" s="14" t="str">
        <f t="shared" si="4"/>
        <v>5111_111000531</v>
      </c>
      <c r="D271" s="14" t="s">
        <v>1218</v>
      </c>
      <c r="E271" s="16">
        <v>6601.5</v>
      </c>
    </row>
    <row r="272" spans="1:5" outlineLevel="2" x14ac:dyDescent="0.2">
      <c r="A272" t="s">
        <v>114</v>
      </c>
      <c r="B272" t="s">
        <v>1221</v>
      </c>
      <c r="C272" s="14" t="str">
        <f t="shared" si="4"/>
        <v>5111_111000533</v>
      </c>
      <c r="D272" s="14" t="s">
        <v>1218</v>
      </c>
      <c r="E272" s="16">
        <v>6601.5</v>
      </c>
    </row>
    <row r="273" spans="1:5" outlineLevel="2" x14ac:dyDescent="0.2">
      <c r="A273" t="s">
        <v>114</v>
      </c>
      <c r="B273" t="s">
        <v>1224</v>
      </c>
      <c r="C273" s="14" t="str">
        <f t="shared" si="4"/>
        <v>5111_111000456</v>
      </c>
      <c r="D273" s="14" t="s">
        <v>1225</v>
      </c>
      <c r="E273" s="16">
        <v>2293.4700000000007</v>
      </c>
    </row>
    <row r="274" spans="1:5" outlineLevel="2" x14ac:dyDescent="0.2">
      <c r="A274" t="s">
        <v>114</v>
      </c>
      <c r="B274" t="s">
        <v>1097</v>
      </c>
      <c r="C274" s="14" t="str">
        <f t="shared" si="4"/>
        <v>5111_111000209</v>
      </c>
      <c r="D274" s="14" t="s">
        <v>1098</v>
      </c>
      <c r="E274" s="16">
        <v>148.7000000000001</v>
      </c>
    </row>
    <row r="275" spans="1:5" outlineLevel="2" x14ac:dyDescent="0.2">
      <c r="A275" t="s">
        <v>114</v>
      </c>
      <c r="B275" t="s">
        <v>1272</v>
      </c>
      <c r="C275" s="14" t="str">
        <f t="shared" si="4"/>
        <v>5111_111000127</v>
      </c>
      <c r="D275" s="14" t="s">
        <v>1273</v>
      </c>
      <c r="E275" s="16">
        <v>0</v>
      </c>
    </row>
    <row r="276" spans="1:5" outlineLevel="2" x14ac:dyDescent="0.2">
      <c r="A276" t="s">
        <v>114</v>
      </c>
      <c r="B276" t="s">
        <v>1274</v>
      </c>
      <c r="C276" s="14" t="str">
        <f t="shared" si="4"/>
        <v>5111_111000128</v>
      </c>
      <c r="D276" s="14" t="s">
        <v>1273</v>
      </c>
      <c r="E276" s="16">
        <v>0</v>
      </c>
    </row>
    <row r="277" spans="1:5" outlineLevel="2" x14ac:dyDescent="0.2">
      <c r="A277" t="s">
        <v>114</v>
      </c>
      <c r="B277" t="s">
        <v>1275</v>
      </c>
      <c r="C277" s="14" t="str">
        <f t="shared" si="4"/>
        <v>5111_111000129</v>
      </c>
      <c r="D277" s="14" t="s">
        <v>1273</v>
      </c>
      <c r="E277" s="16">
        <v>0</v>
      </c>
    </row>
    <row r="278" spans="1:5" outlineLevel="2" x14ac:dyDescent="0.2">
      <c r="A278" t="s">
        <v>114</v>
      </c>
      <c r="B278" t="s">
        <v>1276</v>
      </c>
      <c r="C278" s="14" t="str">
        <f t="shared" si="4"/>
        <v>5111_111000130</v>
      </c>
      <c r="D278" s="14" t="s">
        <v>1273</v>
      </c>
      <c r="E278" s="16">
        <v>0</v>
      </c>
    </row>
    <row r="279" spans="1:5" outlineLevel="2" x14ac:dyDescent="0.2">
      <c r="A279" t="s">
        <v>114</v>
      </c>
      <c r="B279" t="s">
        <v>3096</v>
      </c>
      <c r="C279" s="14" t="str">
        <f t="shared" si="4"/>
        <v>5111_111000725</v>
      </c>
      <c r="D279" s="14" t="s">
        <v>3092</v>
      </c>
      <c r="E279" s="16">
        <v>13236.48</v>
      </c>
    </row>
    <row r="280" spans="1:5" outlineLevel="2" x14ac:dyDescent="0.2">
      <c r="A280" t="s">
        <v>114</v>
      </c>
      <c r="B280" t="s">
        <v>1446</v>
      </c>
      <c r="C280" s="14" t="str">
        <f t="shared" si="4"/>
        <v>5111_111000131</v>
      </c>
      <c r="D280" s="14" t="s">
        <v>1273</v>
      </c>
      <c r="E280" s="16">
        <v>0</v>
      </c>
    </row>
    <row r="281" spans="1:5" outlineLevel="2" x14ac:dyDescent="0.2">
      <c r="A281" t="s">
        <v>114</v>
      </c>
      <c r="B281" t="s">
        <v>1447</v>
      </c>
      <c r="C281" s="14" t="str">
        <f t="shared" si="4"/>
        <v>5111_111000133</v>
      </c>
      <c r="D281" s="14" t="s">
        <v>1448</v>
      </c>
      <c r="E281" s="16">
        <v>0</v>
      </c>
    </row>
    <row r="282" spans="1:5" outlineLevel="2" x14ac:dyDescent="0.2">
      <c r="A282" t="s">
        <v>114</v>
      </c>
      <c r="B282" t="s">
        <v>1449</v>
      </c>
      <c r="C282" s="14" t="str">
        <f t="shared" si="4"/>
        <v>5111_111000235</v>
      </c>
      <c r="D282" s="14" t="s">
        <v>1280</v>
      </c>
      <c r="E282" s="16">
        <v>174.80000000000004</v>
      </c>
    </row>
    <row r="283" spans="1:5" outlineLevel="2" x14ac:dyDescent="0.2">
      <c r="A283" t="s">
        <v>114</v>
      </c>
      <c r="B283" t="s">
        <v>1452</v>
      </c>
      <c r="C283" s="14" t="str">
        <f t="shared" si="4"/>
        <v>5111_111000353</v>
      </c>
      <c r="D283" s="14" t="s">
        <v>1453</v>
      </c>
      <c r="E283" s="16">
        <v>2263.2000000000003</v>
      </c>
    </row>
    <row r="284" spans="1:5" outlineLevel="2" x14ac:dyDescent="0.2">
      <c r="A284" t="s">
        <v>114</v>
      </c>
      <c r="B284" t="s">
        <v>1454</v>
      </c>
      <c r="C284" s="14" t="str">
        <f t="shared" si="4"/>
        <v>5111_111000354</v>
      </c>
      <c r="D284" s="14" t="s">
        <v>1453</v>
      </c>
      <c r="E284" s="16">
        <v>2263.2000000000003</v>
      </c>
    </row>
    <row r="285" spans="1:5" outlineLevel="2" x14ac:dyDescent="0.2">
      <c r="A285" t="s">
        <v>114</v>
      </c>
      <c r="B285" t="s">
        <v>1455</v>
      </c>
      <c r="C285" s="14" t="str">
        <f t="shared" si="4"/>
        <v>5111_111000356</v>
      </c>
      <c r="D285" s="14" t="s">
        <v>1456</v>
      </c>
      <c r="E285" s="16">
        <v>2263.2000000000003</v>
      </c>
    </row>
    <row r="286" spans="1:5" outlineLevel="2" x14ac:dyDescent="0.2">
      <c r="A286" t="s">
        <v>114</v>
      </c>
      <c r="B286" t="s">
        <v>1457</v>
      </c>
      <c r="C286" s="14" t="str">
        <f t="shared" si="4"/>
        <v>5111_111000359</v>
      </c>
      <c r="D286" s="14" t="s">
        <v>1458</v>
      </c>
      <c r="E286" s="16">
        <v>1954.5</v>
      </c>
    </row>
    <row r="287" spans="1:5" outlineLevel="2" x14ac:dyDescent="0.2">
      <c r="A287" t="s">
        <v>114</v>
      </c>
      <c r="B287" t="s">
        <v>1459</v>
      </c>
      <c r="C287" s="14" t="str">
        <f t="shared" si="4"/>
        <v>5111_111000360</v>
      </c>
      <c r="D287" s="14" t="s">
        <v>1460</v>
      </c>
      <c r="E287" s="16">
        <v>3213</v>
      </c>
    </row>
    <row r="288" spans="1:5" outlineLevel="2" x14ac:dyDescent="0.2">
      <c r="A288" t="s">
        <v>114</v>
      </c>
      <c r="B288" t="s">
        <v>1461</v>
      </c>
      <c r="C288" s="14" t="str">
        <f t="shared" si="4"/>
        <v>5111_111000355</v>
      </c>
      <c r="D288" s="14" t="s">
        <v>1453</v>
      </c>
      <c r="E288" s="16">
        <v>2263.2000000000003</v>
      </c>
    </row>
    <row r="289" spans="1:5" outlineLevel="2" x14ac:dyDescent="0.2">
      <c r="A289" t="s">
        <v>114</v>
      </c>
      <c r="B289" t="s">
        <v>1462</v>
      </c>
      <c r="C289" s="14" t="str">
        <f t="shared" si="4"/>
        <v>5111_111000358</v>
      </c>
      <c r="D289" s="14" t="s">
        <v>1463</v>
      </c>
      <c r="E289" s="16">
        <v>2263.2000000000003</v>
      </c>
    </row>
    <row r="290" spans="1:5" outlineLevel="2" x14ac:dyDescent="0.2">
      <c r="A290" t="s">
        <v>114</v>
      </c>
      <c r="B290" t="s">
        <v>1464</v>
      </c>
      <c r="C290" s="14" t="str">
        <f t="shared" si="4"/>
        <v>5111_111000357</v>
      </c>
      <c r="D290" s="14" t="s">
        <v>1456</v>
      </c>
      <c r="E290" s="16">
        <v>2263.2000000000003</v>
      </c>
    </row>
    <row r="291" spans="1:5" outlineLevel="2" x14ac:dyDescent="0.2">
      <c r="A291" t="s">
        <v>114</v>
      </c>
      <c r="B291" t="s">
        <v>2816</v>
      </c>
      <c r="C291" s="14" t="str">
        <f t="shared" si="4"/>
        <v>5111_111000662</v>
      </c>
      <c r="D291" s="14" t="s">
        <v>2812</v>
      </c>
      <c r="E291" s="16">
        <v>5395.5</v>
      </c>
    </row>
    <row r="292" spans="1:5" outlineLevel="2" x14ac:dyDescent="0.2">
      <c r="A292" t="s">
        <v>114</v>
      </c>
      <c r="B292" t="s">
        <v>3152</v>
      </c>
      <c r="C292" s="14" t="str">
        <f t="shared" si="4"/>
        <v>5111_111000738</v>
      </c>
      <c r="D292" s="14" t="s">
        <v>3162</v>
      </c>
      <c r="E292" s="16">
        <v>4204.67</v>
      </c>
    </row>
    <row r="293" spans="1:5" outlineLevel="2" x14ac:dyDescent="0.2">
      <c r="A293" t="s">
        <v>114</v>
      </c>
      <c r="B293" t="s">
        <v>1465</v>
      </c>
      <c r="C293" s="14" t="str">
        <f t="shared" si="4"/>
        <v>5111_111000153</v>
      </c>
      <c r="D293" s="14" t="s">
        <v>1466</v>
      </c>
      <c r="E293" s="16">
        <v>0</v>
      </c>
    </row>
    <row r="294" spans="1:5" outlineLevel="2" x14ac:dyDescent="0.2">
      <c r="A294" t="s">
        <v>114</v>
      </c>
      <c r="B294" t="s">
        <v>1467</v>
      </c>
      <c r="C294" s="14" t="str">
        <f t="shared" si="4"/>
        <v>5111_111000154</v>
      </c>
      <c r="D294" s="14" t="s">
        <v>1466</v>
      </c>
      <c r="E294" s="16">
        <v>0</v>
      </c>
    </row>
    <row r="295" spans="1:5" outlineLevel="2" x14ac:dyDescent="0.2">
      <c r="A295" t="s">
        <v>114</v>
      </c>
      <c r="B295" t="s">
        <v>1468</v>
      </c>
      <c r="C295" s="14" t="str">
        <f t="shared" si="4"/>
        <v>5111_111000155</v>
      </c>
      <c r="D295" s="14" t="s">
        <v>1466</v>
      </c>
      <c r="E295" s="16">
        <v>0</v>
      </c>
    </row>
    <row r="296" spans="1:5" outlineLevel="2" x14ac:dyDescent="0.2">
      <c r="A296" t="s">
        <v>114</v>
      </c>
      <c r="B296" t="s">
        <v>1469</v>
      </c>
      <c r="C296" s="14" t="str">
        <f t="shared" si="4"/>
        <v>5111_111000156</v>
      </c>
      <c r="D296" s="14" t="s">
        <v>1466</v>
      </c>
      <c r="E296" s="16">
        <v>0</v>
      </c>
    </row>
    <row r="297" spans="1:5" outlineLevel="2" x14ac:dyDescent="0.2">
      <c r="A297" t="s">
        <v>114</v>
      </c>
      <c r="B297" t="s">
        <v>3021</v>
      </c>
      <c r="C297" s="14" t="str">
        <f t="shared" si="4"/>
        <v>5111_111000717</v>
      </c>
      <c r="D297" s="14" t="s">
        <v>2959</v>
      </c>
      <c r="E297" s="16">
        <v>5855.25</v>
      </c>
    </row>
    <row r="298" spans="1:5" outlineLevel="2" x14ac:dyDescent="0.2">
      <c r="A298" t="s">
        <v>114</v>
      </c>
      <c r="B298" t="s">
        <v>3015</v>
      </c>
      <c r="C298" s="14" t="str">
        <f t="shared" si="4"/>
        <v>5111_111000711</v>
      </c>
      <c r="D298" s="14" t="s">
        <v>2956</v>
      </c>
      <c r="E298" s="16">
        <v>5855.25</v>
      </c>
    </row>
    <row r="299" spans="1:5" outlineLevel="2" x14ac:dyDescent="0.2">
      <c r="A299" t="s">
        <v>114</v>
      </c>
      <c r="B299" t="s">
        <v>3019</v>
      </c>
      <c r="C299" s="14" t="str">
        <f t="shared" si="4"/>
        <v>5111_111000715</v>
      </c>
      <c r="D299" s="14" t="s">
        <v>2958</v>
      </c>
      <c r="E299" s="16">
        <v>5855.25</v>
      </c>
    </row>
    <row r="300" spans="1:5" outlineLevel="2" x14ac:dyDescent="0.2">
      <c r="A300" t="s">
        <v>114</v>
      </c>
      <c r="B300" t="s">
        <v>3020</v>
      </c>
      <c r="C300" s="14" t="str">
        <f t="shared" si="4"/>
        <v>5111_111000716</v>
      </c>
      <c r="D300" s="14" t="s">
        <v>2958</v>
      </c>
      <c r="E300" s="16">
        <v>5855.25</v>
      </c>
    </row>
    <row r="301" spans="1:5" outlineLevel="2" x14ac:dyDescent="0.2">
      <c r="A301" t="s">
        <v>114</v>
      </c>
      <c r="B301" t="s">
        <v>1622</v>
      </c>
      <c r="C301" s="14" t="str">
        <f t="shared" si="4"/>
        <v>5111_111000236</v>
      </c>
      <c r="D301" s="14" t="s">
        <v>1623</v>
      </c>
      <c r="E301" s="16">
        <v>735</v>
      </c>
    </row>
    <row r="302" spans="1:5" outlineLevel="2" x14ac:dyDescent="0.2">
      <c r="A302" t="s">
        <v>114</v>
      </c>
      <c r="B302" t="s">
        <v>2813</v>
      </c>
      <c r="C302" s="14" t="str">
        <f t="shared" si="4"/>
        <v>5111_111000654</v>
      </c>
      <c r="D302" s="14" t="s">
        <v>2814</v>
      </c>
      <c r="E302" s="16">
        <v>6072.25</v>
      </c>
    </row>
    <row r="303" spans="1:5" outlineLevel="2" x14ac:dyDescent="0.2">
      <c r="A303" t="s">
        <v>114</v>
      </c>
      <c r="B303" t="s">
        <v>1439</v>
      </c>
      <c r="C303" s="14" t="str">
        <f t="shared" si="4"/>
        <v>5111_111000075</v>
      </c>
      <c r="D303" s="14" t="s">
        <v>1440</v>
      </c>
      <c r="E303" s="16">
        <v>0</v>
      </c>
    </row>
    <row r="304" spans="1:5" outlineLevel="2" x14ac:dyDescent="0.2">
      <c r="A304" t="s">
        <v>114</v>
      </c>
      <c r="B304" t="s">
        <v>1450</v>
      </c>
      <c r="C304" s="14" t="str">
        <f t="shared" si="4"/>
        <v>5111_111000237</v>
      </c>
      <c r="D304" s="14" t="s">
        <v>1451</v>
      </c>
      <c r="E304" s="16">
        <v>365.25</v>
      </c>
    </row>
    <row r="305" spans="1:5" outlineLevel="2" x14ac:dyDescent="0.2">
      <c r="A305" t="s">
        <v>114</v>
      </c>
      <c r="B305" t="s">
        <v>1344</v>
      </c>
      <c r="C305" s="14" t="str">
        <f t="shared" si="4"/>
        <v>5111_111000301</v>
      </c>
      <c r="D305" s="14" t="s">
        <v>1345</v>
      </c>
      <c r="E305" s="16">
        <v>1528.27</v>
      </c>
    </row>
    <row r="306" spans="1:5" outlineLevel="2" x14ac:dyDescent="0.2">
      <c r="A306" t="s">
        <v>114</v>
      </c>
      <c r="B306" t="s">
        <v>1371</v>
      </c>
      <c r="C306" s="14" t="str">
        <f t="shared" si="4"/>
        <v>5111_111000389</v>
      </c>
      <c r="D306" s="14" t="s">
        <v>1372</v>
      </c>
      <c r="E306" s="16">
        <v>10417.900000000001</v>
      </c>
    </row>
    <row r="307" spans="1:5" outlineLevel="2" x14ac:dyDescent="0.2">
      <c r="A307" t="s">
        <v>114</v>
      </c>
      <c r="B307" t="s">
        <v>1689</v>
      </c>
      <c r="C307" s="14" t="str">
        <f t="shared" si="4"/>
        <v>5111_111000522</v>
      </c>
      <c r="D307" s="14" t="s">
        <v>1332</v>
      </c>
      <c r="E307" s="16">
        <v>1145.8900000000001</v>
      </c>
    </row>
    <row r="308" spans="1:5" outlineLevel="2" x14ac:dyDescent="0.2">
      <c r="A308" t="s">
        <v>114</v>
      </c>
      <c r="B308" t="s">
        <v>3153</v>
      </c>
      <c r="C308" s="14" t="str">
        <f t="shared" si="4"/>
        <v>5111_111000737</v>
      </c>
      <c r="D308" s="14" t="s">
        <v>3163</v>
      </c>
      <c r="E308" s="16">
        <v>13787.58</v>
      </c>
    </row>
    <row r="309" spans="1:5" outlineLevel="2" x14ac:dyDescent="0.2">
      <c r="A309" t="s">
        <v>114</v>
      </c>
      <c r="B309" t="s">
        <v>2726</v>
      </c>
      <c r="C309" s="14" t="str">
        <f t="shared" si="4"/>
        <v>5111_111000642</v>
      </c>
      <c r="D309" s="14" t="s">
        <v>2717</v>
      </c>
      <c r="E309" s="16">
        <v>10638.24</v>
      </c>
    </row>
    <row r="310" spans="1:5" outlineLevel="2" x14ac:dyDescent="0.2">
      <c r="A310" t="s">
        <v>114</v>
      </c>
      <c r="B310" t="s">
        <v>2727</v>
      </c>
      <c r="C310" s="14" t="str">
        <f t="shared" si="4"/>
        <v>5111_111000643</v>
      </c>
      <c r="D310" s="14" t="s">
        <v>2717</v>
      </c>
      <c r="E310" s="16">
        <v>10638.24</v>
      </c>
    </row>
    <row r="311" spans="1:5" outlineLevel="2" x14ac:dyDescent="0.2">
      <c r="A311" t="s">
        <v>114</v>
      </c>
      <c r="B311" t="s">
        <v>1251</v>
      </c>
      <c r="C311" s="14" t="str">
        <f t="shared" si="4"/>
        <v>5111_111000521</v>
      </c>
      <c r="D311" s="14" t="s">
        <v>1252</v>
      </c>
      <c r="E311" s="16">
        <v>3361.5099999999998</v>
      </c>
    </row>
    <row r="312" spans="1:5" outlineLevel="2" x14ac:dyDescent="0.2">
      <c r="A312" t="s">
        <v>114</v>
      </c>
      <c r="B312" t="s">
        <v>1331</v>
      </c>
      <c r="C312" s="14" t="str">
        <f t="shared" si="4"/>
        <v>5111_111000524</v>
      </c>
      <c r="D312" s="14" t="s">
        <v>1332</v>
      </c>
      <c r="E312" s="16">
        <v>1145.9000000000001</v>
      </c>
    </row>
    <row r="313" spans="1:5" outlineLevel="2" x14ac:dyDescent="0.2">
      <c r="A313" t="s">
        <v>114</v>
      </c>
      <c r="B313" t="s">
        <v>1688</v>
      </c>
      <c r="C313" s="14" t="str">
        <f t="shared" si="4"/>
        <v>5111_111000523</v>
      </c>
      <c r="D313" s="14" t="s">
        <v>1332</v>
      </c>
      <c r="E313" s="16">
        <v>1145.8900000000001</v>
      </c>
    </row>
    <row r="314" spans="1:5" outlineLevel="2" x14ac:dyDescent="0.2">
      <c r="A314" t="s">
        <v>114</v>
      </c>
      <c r="B314" t="s">
        <v>1145</v>
      </c>
      <c r="C314" s="14" t="str">
        <f t="shared" si="4"/>
        <v>5111_111000396</v>
      </c>
      <c r="D314" s="14" t="s">
        <v>1146</v>
      </c>
      <c r="E314" s="16">
        <v>1189.6599999999999</v>
      </c>
    </row>
    <row r="315" spans="1:5" outlineLevel="2" x14ac:dyDescent="0.2">
      <c r="A315" t="s">
        <v>114</v>
      </c>
      <c r="B315" t="s">
        <v>1375</v>
      </c>
      <c r="C315" s="14" t="str">
        <f t="shared" si="4"/>
        <v>5111_111000499</v>
      </c>
      <c r="D315" s="14" t="s">
        <v>1376</v>
      </c>
      <c r="E315" s="16">
        <v>1810.34</v>
      </c>
    </row>
    <row r="316" spans="1:5" outlineLevel="2" x14ac:dyDescent="0.2">
      <c r="A316" t="s">
        <v>114</v>
      </c>
      <c r="B316" t="s">
        <v>1377</v>
      </c>
      <c r="C316" s="14" t="str">
        <f t="shared" si="4"/>
        <v>5111_111000227</v>
      </c>
      <c r="D316" s="14" t="s">
        <v>1378</v>
      </c>
      <c r="E316" s="16">
        <v>185.05999999999995</v>
      </c>
    </row>
    <row r="317" spans="1:5" outlineLevel="2" x14ac:dyDescent="0.2">
      <c r="A317" t="s">
        <v>114</v>
      </c>
      <c r="B317" t="s">
        <v>1381</v>
      </c>
      <c r="C317" s="14" t="str">
        <f t="shared" si="4"/>
        <v>5111_111000225</v>
      </c>
      <c r="D317" s="14" t="s">
        <v>1382</v>
      </c>
      <c r="E317" s="16">
        <v>282.31999999999994</v>
      </c>
    </row>
    <row r="318" spans="1:5" outlineLevel="2" x14ac:dyDescent="0.2">
      <c r="A318" t="s">
        <v>114</v>
      </c>
      <c r="B318" t="s">
        <v>1383</v>
      </c>
      <c r="C318" s="14" t="str">
        <f t="shared" si="4"/>
        <v>5111_111000226</v>
      </c>
      <c r="D318" s="14" t="s">
        <v>1382</v>
      </c>
      <c r="E318" s="16">
        <v>282.31999999999994</v>
      </c>
    </row>
    <row r="319" spans="1:5" outlineLevel="2" x14ac:dyDescent="0.2">
      <c r="A319" t="s">
        <v>114</v>
      </c>
      <c r="B319" t="s">
        <v>1253</v>
      </c>
      <c r="C319" s="14" t="str">
        <f t="shared" si="4"/>
        <v>5111_111000473</v>
      </c>
      <c r="D319" s="14" t="s">
        <v>1254</v>
      </c>
      <c r="E319" s="16">
        <v>1370.6899999999996</v>
      </c>
    </row>
    <row r="320" spans="1:5" outlineLevel="2" x14ac:dyDescent="0.2">
      <c r="A320" t="s">
        <v>114</v>
      </c>
      <c r="B320" t="s">
        <v>1588</v>
      </c>
      <c r="C320" s="14" t="str">
        <f t="shared" si="4"/>
        <v>5111_111000283</v>
      </c>
      <c r="D320" s="14" t="s">
        <v>1589</v>
      </c>
      <c r="E320" s="16">
        <v>3596</v>
      </c>
    </row>
    <row r="321" spans="1:5" outlineLevel="2" x14ac:dyDescent="0.2">
      <c r="A321" t="s">
        <v>114</v>
      </c>
      <c r="B321" t="s">
        <v>1592</v>
      </c>
      <c r="C321" s="14" t="str">
        <f t="shared" si="4"/>
        <v>5111_111000452</v>
      </c>
      <c r="D321" s="14" t="s">
        <v>1593</v>
      </c>
      <c r="E321" s="16">
        <v>8381.67</v>
      </c>
    </row>
    <row r="322" spans="1:5" outlineLevel="2" x14ac:dyDescent="0.2">
      <c r="A322" t="s">
        <v>114</v>
      </c>
      <c r="B322" t="s">
        <v>1614</v>
      </c>
      <c r="C322" s="14" t="str">
        <f t="shared" si="4"/>
        <v>5111_111000126</v>
      </c>
      <c r="D322" s="14" t="s">
        <v>1273</v>
      </c>
      <c r="E322" s="16">
        <v>0</v>
      </c>
    </row>
    <row r="323" spans="1:5" outlineLevel="2" x14ac:dyDescent="0.2">
      <c r="A323" t="s">
        <v>114</v>
      </c>
      <c r="B323" t="s">
        <v>1615</v>
      </c>
      <c r="C323" s="14" t="str">
        <f t="shared" si="4"/>
        <v>5111_111000579</v>
      </c>
      <c r="D323" s="14" t="s">
        <v>1616</v>
      </c>
      <c r="E323" s="16">
        <v>2138.75</v>
      </c>
    </row>
    <row r="324" spans="1:5" outlineLevel="2" x14ac:dyDescent="0.2">
      <c r="A324" t="s">
        <v>114</v>
      </c>
      <c r="B324" t="s">
        <v>1617</v>
      </c>
      <c r="C324" s="14" t="str">
        <f t="shared" si="4"/>
        <v>5111_111000580</v>
      </c>
      <c r="D324" s="14" t="s">
        <v>1616</v>
      </c>
      <c r="E324" s="16">
        <v>2740.5</v>
      </c>
    </row>
    <row r="325" spans="1:5" outlineLevel="2" x14ac:dyDescent="0.2">
      <c r="A325" t="s">
        <v>114</v>
      </c>
      <c r="B325" t="s">
        <v>1618</v>
      </c>
      <c r="C325" s="14" t="str">
        <f t="shared" si="4"/>
        <v>5111_111000258</v>
      </c>
      <c r="D325" s="14" t="s">
        <v>1619</v>
      </c>
      <c r="E325" s="16">
        <v>1826.4899999999996</v>
      </c>
    </row>
    <row r="326" spans="1:5" outlineLevel="2" x14ac:dyDescent="0.2">
      <c r="A326" t="s">
        <v>114</v>
      </c>
      <c r="B326" t="s">
        <v>3154</v>
      </c>
      <c r="C326" s="14" t="str">
        <f t="shared" ref="C326:C389" si="5">+CONCATENATE(A326,"_",B326)</f>
        <v>5111_111000729</v>
      </c>
      <c r="D326" s="14" t="s">
        <v>3123</v>
      </c>
      <c r="E326" s="16">
        <v>3634.96</v>
      </c>
    </row>
    <row r="327" spans="1:5" outlineLevel="2" x14ac:dyDescent="0.2">
      <c r="A327" t="s">
        <v>114</v>
      </c>
      <c r="B327" t="s">
        <v>3155</v>
      </c>
      <c r="C327" s="14" t="str">
        <f t="shared" si="5"/>
        <v>5111_111000730</v>
      </c>
      <c r="D327" s="14" t="s">
        <v>3123</v>
      </c>
      <c r="E327" s="16">
        <v>3634.96</v>
      </c>
    </row>
    <row r="328" spans="1:5" outlineLevel="2" x14ac:dyDescent="0.2">
      <c r="A328" t="s">
        <v>114</v>
      </c>
      <c r="B328" t="s">
        <v>3156</v>
      </c>
      <c r="C328" s="14" t="str">
        <f t="shared" si="5"/>
        <v>5111_111000731</v>
      </c>
      <c r="D328" s="14" t="s">
        <v>3123</v>
      </c>
      <c r="E328" s="16">
        <v>3634.96</v>
      </c>
    </row>
    <row r="329" spans="1:5" outlineLevel="2" x14ac:dyDescent="0.2">
      <c r="A329" t="s">
        <v>114</v>
      </c>
      <c r="B329" t="s">
        <v>3157</v>
      </c>
      <c r="C329" s="14" t="str">
        <f t="shared" si="5"/>
        <v>5111_111000732</v>
      </c>
      <c r="D329" s="14" t="s">
        <v>3123</v>
      </c>
      <c r="E329" s="16">
        <v>3634.96</v>
      </c>
    </row>
    <row r="330" spans="1:5" outlineLevel="2" x14ac:dyDescent="0.2">
      <c r="A330" t="s">
        <v>114</v>
      </c>
      <c r="B330" t="s">
        <v>3158</v>
      </c>
      <c r="C330" s="14" t="str">
        <f t="shared" si="5"/>
        <v>5111_111000733</v>
      </c>
      <c r="D330" s="14" t="s">
        <v>3123</v>
      </c>
      <c r="E330" s="16">
        <v>3634.96</v>
      </c>
    </row>
    <row r="331" spans="1:5" outlineLevel="2" x14ac:dyDescent="0.2">
      <c r="A331" t="s">
        <v>114</v>
      </c>
      <c r="B331" t="s">
        <v>3159</v>
      </c>
      <c r="C331" s="14" t="str">
        <f t="shared" si="5"/>
        <v>5111_111000734</v>
      </c>
      <c r="D331" s="14" t="s">
        <v>3123</v>
      </c>
      <c r="E331" s="16">
        <v>3634.96</v>
      </c>
    </row>
    <row r="332" spans="1:5" outlineLevel="2" x14ac:dyDescent="0.2">
      <c r="A332" t="s">
        <v>114</v>
      </c>
      <c r="B332" t="s">
        <v>1620</v>
      </c>
      <c r="C332" s="14" t="str">
        <f t="shared" si="5"/>
        <v>5111_111000245</v>
      </c>
      <c r="D332" s="14" t="s">
        <v>1621</v>
      </c>
      <c r="E332" s="16">
        <v>558.32999999999993</v>
      </c>
    </row>
    <row r="333" spans="1:5" outlineLevel="2" x14ac:dyDescent="0.2">
      <c r="A333" t="s">
        <v>114</v>
      </c>
      <c r="B333" t="s">
        <v>1624</v>
      </c>
      <c r="C333" s="14" t="str">
        <f t="shared" si="5"/>
        <v>5111_111000535</v>
      </c>
      <c r="D333" s="14" t="s">
        <v>1625</v>
      </c>
      <c r="E333" s="16">
        <v>8427.27</v>
      </c>
    </row>
    <row r="334" spans="1:5" outlineLevel="2" x14ac:dyDescent="0.2">
      <c r="A334" t="s">
        <v>114</v>
      </c>
      <c r="B334" t="s">
        <v>1286</v>
      </c>
      <c r="C334" s="14" t="str">
        <f t="shared" si="5"/>
        <v>5111_111000497</v>
      </c>
      <c r="D334" s="14" t="s">
        <v>1287</v>
      </c>
      <c r="E334" s="16">
        <v>2826.25</v>
      </c>
    </row>
    <row r="335" spans="1:5" outlineLevel="2" x14ac:dyDescent="0.2">
      <c r="A335" t="s">
        <v>114</v>
      </c>
      <c r="B335" t="s">
        <v>1626</v>
      </c>
      <c r="C335" s="14" t="str">
        <f t="shared" si="5"/>
        <v>5111_111000306</v>
      </c>
      <c r="D335" s="14" t="s">
        <v>1627</v>
      </c>
      <c r="E335" s="16">
        <v>646.25</v>
      </c>
    </row>
    <row r="336" spans="1:5" outlineLevel="2" x14ac:dyDescent="0.2">
      <c r="A336" t="s">
        <v>114</v>
      </c>
      <c r="B336" t="s">
        <v>1628</v>
      </c>
      <c r="C336" s="14" t="str">
        <f t="shared" si="5"/>
        <v>5111_111000307</v>
      </c>
      <c r="D336" s="14" t="s">
        <v>1627</v>
      </c>
      <c r="E336" s="16">
        <v>646.25</v>
      </c>
    </row>
    <row r="337" spans="1:5" outlineLevel="2" x14ac:dyDescent="0.2">
      <c r="A337" t="s">
        <v>114</v>
      </c>
      <c r="B337" t="s">
        <v>1629</v>
      </c>
      <c r="C337" s="14" t="str">
        <f t="shared" si="5"/>
        <v>5111_111000305</v>
      </c>
      <c r="D337" s="14" t="s">
        <v>1630</v>
      </c>
      <c r="E337" s="16">
        <v>1334.85</v>
      </c>
    </row>
    <row r="338" spans="1:5" outlineLevel="2" x14ac:dyDescent="0.2">
      <c r="A338" t="s">
        <v>114</v>
      </c>
      <c r="B338" t="s">
        <v>1631</v>
      </c>
      <c r="C338" s="14" t="str">
        <f t="shared" si="5"/>
        <v>5111_111000304</v>
      </c>
      <c r="D338" s="14" t="s">
        <v>1630</v>
      </c>
      <c r="E338" s="16">
        <v>1334.85</v>
      </c>
    </row>
    <row r="339" spans="1:5" outlineLevel="2" x14ac:dyDescent="0.2">
      <c r="A339" t="s">
        <v>114</v>
      </c>
      <c r="B339" t="s">
        <v>1470</v>
      </c>
      <c r="C339" s="14" t="str">
        <f t="shared" si="5"/>
        <v>5111_111000312</v>
      </c>
      <c r="D339" s="14" t="s">
        <v>1471</v>
      </c>
      <c r="E339" s="16">
        <v>1119</v>
      </c>
    </row>
    <row r="340" spans="1:5" outlineLevel="2" x14ac:dyDescent="0.2">
      <c r="A340" t="s">
        <v>114</v>
      </c>
      <c r="B340" t="s">
        <v>1472</v>
      </c>
      <c r="C340" s="14" t="str">
        <f t="shared" si="5"/>
        <v>5111_111000313</v>
      </c>
      <c r="D340" s="14" t="s">
        <v>1471</v>
      </c>
      <c r="E340" s="16">
        <v>1119</v>
      </c>
    </row>
    <row r="341" spans="1:5" outlineLevel="2" x14ac:dyDescent="0.2">
      <c r="A341" t="s">
        <v>114</v>
      </c>
      <c r="B341" t="s">
        <v>1473</v>
      </c>
      <c r="C341" s="14" t="str">
        <f t="shared" si="5"/>
        <v>5111_111000314</v>
      </c>
      <c r="D341" s="14" t="s">
        <v>1474</v>
      </c>
      <c r="E341" s="16">
        <v>542.69999999999993</v>
      </c>
    </row>
    <row r="342" spans="1:5" outlineLevel="2" x14ac:dyDescent="0.2">
      <c r="A342" t="s">
        <v>114</v>
      </c>
      <c r="B342" t="s">
        <v>1475</v>
      </c>
      <c r="C342" s="14" t="str">
        <f t="shared" si="5"/>
        <v>5111_111000315</v>
      </c>
      <c r="D342" s="14" t="s">
        <v>1474</v>
      </c>
      <c r="E342" s="16">
        <v>542.69999999999993</v>
      </c>
    </row>
    <row r="343" spans="1:5" outlineLevel="2" x14ac:dyDescent="0.2">
      <c r="A343" t="s">
        <v>114</v>
      </c>
      <c r="B343" t="s">
        <v>1476</v>
      </c>
      <c r="C343" s="14" t="str">
        <f t="shared" si="5"/>
        <v>5111_111000520</v>
      </c>
      <c r="D343" s="14" t="s">
        <v>1477</v>
      </c>
      <c r="E343" s="16">
        <v>7281.47</v>
      </c>
    </row>
    <row r="344" spans="1:5" outlineLevel="2" x14ac:dyDescent="0.2">
      <c r="A344" t="s">
        <v>114</v>
      </c>
      <c r="B344" t="s">
        <v>1652</v>
      </c>
      <c r="C344" s="14" t="str">
        <f t="shared" si="5"/>
        <v>5111_111000207</v>
      </c>
      <c r="D344" s="14" t="s">
        <v>1653</v>
      </c>
      <c r="E344" s="16">
        <v>141.00999999999996</v>
      </c>
    </row>
    <row r="345" spans="1:5" outlineLevel="2" x14ac:dyDescent="0.2">
      <c r="A345" t="s">
        <v>114</v>
      </c>
      <c r="B345" t="s">
        <v>1654</v>
      </c>
      <c r="C345" s="14" t="str">
        <f t="shared" si="5"/>
        <v>5111_111000208</v>
      </c>
      <c r="D345" s="14" t="s">
        <v>1653</v>
      </c>
      <c r="E345" s="16">
        <v>141.00999999999996</v>
      </c>
    </row>
    <row r="346" spans="1:5" outlineLevel="2" x14ac:dyDescent="0.2">
      <c r="A346" t="s">
        <v>114</v>
      </c>
      <c r="B346" t="s">
        <v>1655</v>
      </c>
      <c r="C346" s="14" t="str">
        <f t="shared" si="5"/>
        <v>5111_111000206</v>
      </c>
      <c r="D346" s="14" t="s">
        <v>1653</v>
      </c>
      <c r="E346" s="16">
        <v>141.00999999999996</v>
      </c>
    </row>
    <row r="347" spans="1:5" outlineLevel="2" x14ac:dyDescent="0.2">
      <c r="A347" t="s">
        <v>114</v>
      </c>
      <c r="B347" t="s">
        <v>1656</v>
      </c>
      <c r="C347" s="14" t="str">
        <f t="shared" si="5"/>
        <v>5111_111000180</v>
      </c>
      <c r="D347" s="14" t="s">
        <v>1657</v>
      </c>
      <c r="E347" s="16">
        <v>113.32999999999993</v>
      </c>
    </row>
    <row r="348" spans="1:5" outlineLevel="2" x14ac:dyDescent="0.2">
      <c r="A348" t="s">
        <v>114</v>
      </c>
      <c r="B348" t="s">
        <v>1658</v>
      </c>
      <c r="C348" s="14" t="str">
        <f t="shared" si="5"/>
        <v>5111_111000181</v>
      </c>
      <c r="D348" s="14" t="s">
        <v>1657</v>
      </c>
      <c r="E348" s="16">
        <v>113.32999999999993</v>
      </c>
    </row>
    <row r="349" spans="1:5" outlineLevel="2" x14ac:dyDescent="0.2">
      <c r="A349" t="s">
        <v>114</v>
      </c>
      <c r="B349" t="s">
        <v>1659</v>
      </c>
      <c r="C349" s="14" t="str">
        <f t="shared" si="5"/>
        <v>5111_111000182</v>
      </c>
      <c r="D349" s="14" t="s">
        <v>1657</v>
      </c>
      <c r="E349" s="16">
        <v>113.32999999999993</v>
      </c>
    </row>
    <row r="350" spans="1:5" outlineLevel="2" x14ac:dyDescent="0.2">
      <c r="A350" t="s">
        <v>114</v>
      </c>
      <c r="B350" t="s">
        <v>1660</v>
      </c>
      <c r="C350" s="14" t="str">
        <f t="shared" si="5"/>
        <v>5111_111000183</v>
      </c>
      <c r="D350" s="14" t="s">
        <v>1657</v>
      </c>
      <c r="E350" s="16">
        <v>113.32999999999993</v>
      </c>
    </row>
    <row r="351" spans="1:5" outlineLevel="2" x14ac:dyDescent="0.2">
      <c r="A351" t="s">
        <v>114</v>
      </c>
      <c r="B351" t="s">
        <v>1661</v>
      </c>
      <c r="C351" s="14" t="str">
        <f t="shared" si="5"/>
        <v>5111_111000184</v>
      </c>
      <c r="D351" s="14" t="s">
        <v>1657</v>
      </c>
      <c r="E351" s="16">
        <v>113.32999999999993</v>
      </c>
    </row>
    <row r="352" spans="1:5" outlineLevel="2" x14ac:dyDescent="0.2">
      <c r="A352" t="s">
        <v>114</v>
      </c>
      <c r="B352" t="s">
        <v>1662</v>
      </c>
      <c r="C352" s="14" t="str">
        <f t="shared" si="5"/>
        <v>5111_111000222</v>
      </c>
      <c r="D352" s="14" t="s">
        <v>1663</v>
      </c>
      <c r="E352" s="16">
        <v>780.30000000000041</v>
      </c>
    </row>
    <row r="353" spans="1:5" outlineLevel="2" x14ac:dyDescent="0.2">
      <c r="A353" t="s">
        <v>114</v>
      </c>
      <c r="B353" t="s">
        <v>1664</v>
      </c>
      <c r="C353" s="14" t="str">
        <f t="shared" si="5"/>
        <v>5111_111000223</v>
      </c>
      <c r="D353" s="14" t="s">
        <v>1663</v>
      </c>
      <c r="E353" s="16">
        <v>780.30000000000041</v>
      </c>
    </row>
    <row r="354" spans="1:5" outlineLevel="2" x14ac:dyDescent="0.2">
      <c r="A354" t="s">
        <v>114</v>
      </c>
      <c r="B354" t="s">
        <v>1665</v>
      </c>
      <c r="C354" s="14" t="str">
        <f t="shared" si="5"/>
        <v>5111_111000216</v>
      </c>
      <c r="D354" s="14" t="s">
        <v>1666</v>
      </c>
      <c r="E354" s="16">
        <v>453.32999999999993</v>
      </c>
    </row>
    <row r="355" spans="1:5" outlineLevel="2" x14ac:dyDescent="0.2">
      <c r="A355" t="s">
        <v>114</v>
      </c>
      <c r="B355" t="s">
        <v>1667</v>
      </c>
      <c r="C355" s="14" t="str">
        <f t="shared" si="5"/>
        <v>5111_111000217</v>
      </c>
      <c r="D355" s="14" t="s">
        <v>1666</v>
      </c>
      <c r="E355" s="16">
        <v>453.32999999999993</v>
      </c>
    </row>
    <row r="356" spans="1:5" outlineLevel="2" x14ac:dyDescent="0.2">
      <c r="A356" t="s">
        <v>114</v>
      </c>
      <c r="B356" t="s">
        <v>2815</v>
      </c>
      <c r="C356" s="14" t="str">
        <f t="shared" si="5"/>
        <v>5111_111000655</v>
      </c>
      <c r="D356" s="14" t="s">
        <v>2814</v>
      </c>
      <c r="E356" s="16">
        <v>6072.25</v>
      </c>
    </row>
    <row r="357" spans="1:5" outlineLevel="2" x14ac:dyDescent="0.2">
      <c r="A357" t="s">
        <v>114</v>
      </c>
      <c r="B357" t="s">
        <v>3028</v>
      </c>
      <c r="C357" s="14" t="str">
        <f t="shared" si="5"/>
        <v>5111_111000724</v>
      </c>
      <c r="D357" s="14" t="s">
        <v>2966</v>
      </c>
      <c r="E357" s="16">
        <v>2405</v>
      </c>
    </row>
    <row r="358" spans="1:5" outlineLevel="2" x14ac:dyDescent="0.2">
      <c r="A358" t="s">
        <v>114</v>
      </c>
      <c r="B358" t="s">
        <v>1437</v>
      </c>
      <c r="C358" s="14" t="str">
        <f t="shared" si="5"/>
        <v>5111_111000393</v>
      </c>
      <c r="D358" s="14" t="s">
        <v>1438</v>
      </c>
      <c r="E358" s="16">
        <v>8441.6699999999983</v>
      </c>
    </row>
    <row r="359" spans="1:5" outlineLevel="2" x14ac:dyDescent="0.2">
      <c r="A359" t="s">
        <v>114</v>
      </c>
      <c r="B359" t="s">
        <v>1680</v>
      </c>
      <c r="C359" s="14" t="str">
        <f t="shared" si="5"/>
        <v>5111_111000504</v>
      </c>
      <c r="D359" s="14" t="s">
        <v>1681</v>
      </c>
      <c r="E359" s="16">
        <v>7843.33</v>
      </c>
    </row>
    <row r="360" spans="1:5" outlineLevel="2" x14ac:dyDescent="0.2">
      <c r="A360" t="s">
        <v>114</v>
      </c>
      <c r="B360" t="s">
        <v>1682</v>
      </c>
      <c r="C360" s="14" t="str">
        <f t="shared" si="5"/>
        <v>5111_111000376</v>
      </c>
      <c r="D360" s="14" t="s">
        <v>1683</v>
      </c>
      <c r="E360" s="16">
        <v>1493.37</v>
      </c>
    </row>
    <row r="361" spans="1:5" outlineLevel="2" x14ac:dyDescent="0.2">
      <c r="A361" t="s">
        <v>114</v>
      </c>
      <c r="B361" t="s">
        <v>1691</v>
      </c>
      <c r="C361" s="14" t="str">
        <f t="shared" si="5"/>
        <v>5111_111000082</v>
      </c>
      <c r="D361" s="14" t="s">
        <v>1513</v>
      </c>
      <c r="E361" s="16">
        <v>0</v>
      </c>
    </row>
    <row r="362" spans="1:5" outlineLevel="2" x14ac:dyDescent="0.2">
      <c r="A362" t="s">
        <v>114</v>
      </c>
      <c r="B362" t="s">
        <v>1512</v>
      </c>
      <c r="C362" s="14" t="str">
        <f t="shared" si="5"/>
        <v>5111_111000078</v>
      </c>
      <c r="D362" s="14" t="s">
        <v>1513</v>
      </c>
      <c r="E362" s="16">
        <v>0</v>
      </c>
    </row>
    <row r="363" spans="1:5" outlineLevel="2" x14ac:dyDescent="0.2">
      <c r="A363" t="s">
        <v>114</v>
      </c>
      <c r="B363" t="s">
        <v>1514</v>
      </c>
      <c r="C363" s="14" t="str">
        <f t="shared" si="5"/>
        <v>5111_111000079</v>
      </c>
      <c r="D363" s="14" t="s">
        <v>1513</v>
      </c>
      <c r="E363" s="16">
        <v>0</v>
      </c>
    </row>
    <row r="364" spans="1:5" outlineLevel="2" x14ac:dyDescent="0.2">
      <c r="A364" t="s">
        <v>114</v>
      </c>
      <c r="B364" t="s">
        <v>1515</v>
      </c>
      <c r="C364" s="14" t="str">
        <f t="shared" si="5"/>
        <v>5111_111000080</v>
      </c>
      <c r="D364" s="14" t="s">
        <v>1513</v>
      </c>
      <c r="E364" s="16">
        <v>0</v>
      </c>
    </row>
    <row r="365" spans="1:5" outlineLevel="2" x14ac:dyDescent="0.2">
      <c r="A365" t="s">
        <v>114</v>
      </c>
      <c r="B365" t="s">
        <v>1690</v>
      </c>
      <c r="C365" s="14" t="str">
        <f t="shared" si="5"/>
        <v>5111_111000081</v>
      </c>
      <c r="D365" s="14" t="s">
        <v>1513</v>
      </c>
      <c r="E365" s="16">
        <v>0</v>
      </c>
    </row>
    <row r="366" spans="1:5" outlineLevel="2" x14ac:dyDescent="0.2">
      <c r="A366" t="s">
        <v>114</v>
      </c>
      <c r="B366" t="s">
        <v>1692</v>
      </c>
      <c r="C366" s="14" t="str">
        <f t="shared" si="5"/>
        <v>5111_111000083</v>
      </c>
      <c r="D366" s="14" t="s">
        <v>1513</v>
      </c>
      <c r="E366" s="16">
        <v>0</v>
      </c>
    </row>
    <row r="367" spans="1:5" outlineLevel="2" x14ac:dyDescent="0.2">
      <c r="A367" t="s">
        <v>114</v>
      </c>
      <c r="B367" t="s">
        <v>1693</v>
      </c>
      <c r="C367" s="14" t="str">
        <f t="shared" si="5"/>
        <v>5111_111000084</v>
      </c>
      <c r="D367" s="14" t="s">
        <v>1513</v>
      </c>
      <c r="E367" s="16">
        <v>0</v>
      </c>
    </row>
    <row r="368" spans="1:5" outlineLevel="2" x14ac:dyDescent="0.2">
      <c r="A368" t="s">
        <v>114</v>
      </c>
      <c r="B368" t="s">
        <v>1694</v>
      </c>
      <c r="C368" s="14" t="str">
        <f t="shared" si="5"/>
        <v>5111_111000085</v>
      </c>
      <c r="D368" s="14" t="s">
        <v>1513</v>
      </c>
      <c r="E368" s="16">
        <v>0</v>
      </c>
    </row>
    <row r="369" spans="1:5" outlineLevel="2" x14ac:dyDescent="0.2">
      <c r="A369" t="s">
        <v>114</v>
      </c>
      <c r="B369" t="s">
        <v>1695</v>
      </c>
      <c r="C369" s="14" t="str">
        <f t="shared" si="5"/>
        <v>5111_111000086</v>
      </c>
      <c r="D369" s="14" t="s">
        <v>1513</v>
      </c>
      <c r="E369" s="16">
        <v>0</v>
      </c>
    </row>
    <row r="370" spans="1:5" outlineLevel="2" x14ac:dyDescent="0.2">
      <c r="A370" t="s">
        <v>114</v>
      </c>
      <c r="B370" t="s">
        <v>1696</v>
      </c>
      <c r="C370" s="14" t="str">
        <f t="shared" si="5"/>
        <v>5111_111000087</v>
      </c>
      <c r="D370" s="14" t="s">
        <v>1513</v>
      </c>
      <c r="E370" s="16">
        <v>0</v>
      </c>
    </row>
    <row r="371" spans="1:5" outlineLevel="2" x14ac:dyDescent="0.2">
      <c r="A371" t="s">
        <v>114</v>
      </c>
      <c r="B371" t="s">
        <v>1590</v>
      </c>
      <c r="C371" s="14" t="str">
        <f t="shared" si="5"/>
        <v>5111_111000277</v>
      </c>
      <c r="D371" s="14" t="s">
        <v>1591</v>
      </c>
      <c r="E371" s="16">
        <v>947.79999999999984</v>
      </c>
    </row>
    <row r="372" spans="1:5" outlineLevel="2" x14ac:dyDescent="0.2">
      <c r="A372" t="s">
        <v>114</v>
      </c>
      <c r="B372" t="s">
        <v>1711</v>
      </c>
      <c r="C372" s="14" t="str">
        <f t="shared" si="5"/>
        <v>5111_111000264</v>
      </c>
      <c r="D372" s="14" t="s">
        <v>1591</v>
      </c>
      <c r="E372" s="16">
        <v>947.79999999999984</v>
      </c>
    </row>
    <row r="373" spans="1:5" outlineLevel="2" x14ac:dyDescent="0.2">
      <c r="A373" t="s">
        <v>114</v>
      </c>
      <c r="B373" t="s">
        <v>1697</v>
      </c>
      <c r="C373" s="14" t="str">
        <f t="shared" si="5"/>
        <v>5111_111000581</v>
      </c>
      <c r="D373" s="14" t="s">
        <v>1698</v>
      </c>
      <c r="E373" s="16">
        <v>7593.7899999999991</v>
      </c>
    </row>
    <row r="374" spans="1:5" outlineLevel="2" x14ac:dyDescent="0.2">
      <c r="A374" t="s">
        <v>114</v>
      </c>
      <c r="B374" t="s">
        <v>2817</v>
      </c>
      <c r="C374" s="14" t="str">
        <f t="shared" si="5"/>
        <v>5111_111000646</v>
      </c>
      <c r="D374" s="14" t="s">
        <v>2731</v>
      </c>
      <c r="E374" s="16">
        <v>6630</v>
      </c>
    </row>
    <row r="375" spans="1:5" outlineLevel="2" x14ac:dyDescent="0.2">
      <c r="A375" t="s">
        <v>114</v>
      </c>
      <c r="B375" t="s">
        <v>2818</v>
      </c>
      <c r="C375" s="14" t="str">
        <f t="shared" si="5"/>
        <v>5111_111000647</v>
      </c>
      <c r="D375" s="14" t="s">
        <v>2731</v>
      </c>
      <c r="E375" s="16">
        <v>6630</v>
      </c>
    </row>
    <row r="376" spans="1:5" outlineLevel="2" x14ac:dyDescent="0.2">
      <c r="A376" t="s">
        <v>114</v>
      </c>
      <c r="B376" t="s">
        <v>2819</v>
      </c>
      <c r="C376" s="14" t="str">
        <f t="shared" si="5"/>
        <v>5111_111000648</v>
      </c>
      <c r="D376" s="14" t="s">
        <v>2731</v>
      </c>
      <c r="E376" s="16">
        <v>6630</v>
      </c>
    </row>
    <row r="377" spans="1:5" outlineLevel="2" x14ac:dyDescent="0.2">
      <c r="A377" t="s">
        <v>114</v>
      </c>
      <c r="B377" t="s">
        <v>1706</v>
      </c>
      <c r="C377" s="14" t="str">
        <f t="shared" si="5"/>
        <v>5111_111000259</v>
      </c>
      <c r="D377" s="14" t="s">
        <v>1591</v>
      </c>
      <c r="E377" s="16">
        <v>947.79999999999984</v>
      </c>
    </row>
    <row r="378" spans="1:5" outlineLevel="2" x14ac:dyDescent="0.2">
      <c r="A378" t="s">
        <v>114</v>
      </c>
      <c r="B378" t="s">
        <v>1707</v>
      </c>
      <c r="C378" s="14" t="str">
        <f t="shared" si="5"/>
        <v>5111_111000260</v>
      </c>
      <c r="D378" s="14" t="s">
        <v>1591</v>
      </c>
      <c r="E378" s="16">
        <v>947.79999999999984</v>
      </c>
    </row>
    <row r="379" spans="1:5" outlineLevel="2" x14ac:dyDescent="0.2">
      <c r="A379" t="s">
        <v>114</v>
      </c>
      <c r="B379" t="s">
        <v>1708</v>
      </c>
      <c r="C379" s="14" t="str">
        <f t="shared" si="5"/>
        <v>5111_111000261</v>
      </c>
      <c r="D379" s="14" t="s">
        <v>1591</v>
      </c>
      <c r="E379" s="16">
        <v>947.79999999999984</v>
      </c>
    </row>
    <row r="380" spans="1:5" outlineLevel="2" x14ac:dyDescent="0.2">
      <c r="A380" t="s">
        <v>114</v>
      </c>
      <c r="B380" t="s">
        <v>1709</v>
      </c>
      <c r="C380" s="14" t="str">
        <f t="shared" si="5"/>
        <v>5111_111000262</v>
      </c>
      <c r="D380" s="14" t="s">
        <v>1591</v>
      </c>
      <c r="E380" s="16">
        <v>947.79999999999984</v>
      </c>
    </row>
    <row r="381" spans="1:5" outlineLevel="2" x14ac:dyDescent="0.2">
      <c r="A381" t="s">
        <v>114</v>
      </c>
      <c r="B381" t="s">
        <v>1710</v>
      </c>
      <c r="C381" s="14" t="str">
        <f t="shared" si="5"/>
        <v>5111_111000263</v>
      </c>
      <c r="D381" s="14" t="s">
        <v>1591</v>
      </c>
      <c r="E381" s="16">
        <v>947.79999999999984</v>
      </c>
    </row>
    <row r="382" spans="1:5" outlineLevel="2" x14ac:dyDescent="0.2">
      <c r="A382" t="s">
        <v>114</v>
      </c>
      <c r="B382" t="s">
        <v>1537</v>
      </c>
      <c r="C382" s="14" t="str">
        <f t="shared" si="5"/>
        <v>5111_111000132</v>
      </c>
      <c r="D382" s="14" t="s">
        <v>1538</v>
      </c>
      <c r="E382" s="16">
        <v>0</v>
      </c>
    </row>
    <row r="383" spans="1:5" outlineLevel="2" x14ac:dyDescent="0.2">
      <c r="A383" t="s">
        <v>114</v>
      </c>
      <c r="B383" t="s">
        <v>1744</v>
      </c>
      <c r="C383" s="14" t="str">
        <f t="shared" si="5"/>
        <v>5111_111000134</v>
      </c>
      <c r="D383" s="14" t="s">
        <v>1745</v>
      </c>
      <c r="E383" s="16">
        <v>0</v>
      </c>
    </row>
    <row r="384" spans="1:5" outlineLevel="2" x14ac:dyDescent="0.2">
      <c r="A384" t="s">
        <v>114</v>
      </c>
      <c r="B384" t="s">
        <v>1684</v>
      </c>
      <c r="C384" s="14" t="str">
        <f t="shared" si="5"/>
        <v>5111_111000378</v>
      </c>
      <c r="D384" s="14" t="s">
        <v>1685</v>
      </c>
      <c r="E384" s="16">
        <v>146.25</v>
      </c>
    </row>
    <row r="385" spans="1:5" outlineLevel="2" x14ac:dyDescent="0.2">
      <c r="A385" t="s">
        <v>114</v>
      </c>
      <c r="B385" t="s">
        <v>1686</v>
      </c>
      <c r="C385" s="14" t="str">
        <f t="shared" si="5"/>
        <v>5111_111000377</v>
      </c>
      <c r="D385" s="14" t="s">
        <v>1687</v>
      </c>
      <c r="E385" s="16">
        <v>251.87</v>
      </c>
    </row>
    <row r="386" spans="1:5" outlineLevel="2" x14ac:dyDescent="0.2">
      <c r="A386" t="s">
        <v>114</v>
      </c>
      <c r="B386" t="s">
        <v>1598</v>
      </c>
      <c r="C386" s="14" t="str">
        <f t="shared" si="5"/>
        <v>5111_111000404</v>
      </c>
      <c r="D386" s="14" t="s">
        <v>1599</v>
      </c>
      <c r="E386" s="16">
        <v>8287.67</v>
      </c>
    </row>
    <row r="387" spans="1:5" outlineLevel="2" x14ac:dyDescent="0.2">
      <c r="A387" t="s">
        <v>114</v>
      </c>
      <c r="B387" t="s">
        <v>1601</v>
      </c>
      <c r="C387" s="14" t="str">
        <f t="shared" si="5"/>
        <v>5111_111000400</v>
      </c>
      <c r="D387" s="14" t="s">
        <v>1597</v>
      </c>
      <c r="E387" s="16">
        <v>11001.67</v>
      </c>
    </row>
    <row r="388" spans="1:5" outlineLevel="2" x14ac:dyDescent="0.2">
      <c r="A388" t="s">
        <v>114</v>
      </c>
      <c r="B388" t="s">
        <v>1602</v>
      </c>
      <c r="C388" s="14" t="str">
        <f t="shared" si="5"/>
        <v>5111_111000402</v>
      </c>
      <c r="D388" s="14" t="s">
        <v>1597</v>
      </c>
      <c r="E388" s="16">
        <v>11001.67</v>
      </c>
    </row>
    <row r="389" spans="1:5" outlineLevel="2" x14ac:dyDescent="0.2">
      <c r="A389" t="s">
        <v>114</v>
      </c>
      <c r="B389" t="s">
        <v>1603</v>
      </c>
      <c r="C389" s="14" t="str">
        <f t="shared" si="5"/>
        <v>5111_111000405</v>
      </c>
      <c r="D389" s="14" t="s">
        <v>1604</v>
      </c>
      <c r="E389" s="16">
        <v>4883.67</v>
      </c>
    </row>
    <row r="390" spans="1:5" outlineLevel="2" x14ac:dyDescent="0.2">
      <c r="A390" t="s">
        <v>114</v>
      </c>
      <c r="B390" t="s">
        <v>1605</v>
      </c>
      <c r="C390" s="14" t="str">
        <f t="shared" ref="C390:C453" si="6">+CONCATENATE(A390,"_",B390)</f>
        <v>5111_111000406</v>
      </c>
      <c r="D390" s="14" t="s">
        <v>1604</v>
      </c>
      <c r="E390" s="16">
        <v>4883.67</v>
      </c>
    </row>
    <row r="391" spans="1:5" outlineLevel="2" x14ac:dyDescent="0.2">
      <c r="A391" t="s">
        <v>114</v>
      </c>
      <c r="B391" t="s">
        <v>1606</v>
      </c>
      <c r="C391" s="14" t="str">
        <f t="shared" si="6"/>
        <v>5111_111000409</v>
      </c>
      <c r="D391" s="14" t="s">
        <v>1607</v>
      </c>
      <c r="E391" s="16">
        <v>3197</v>
      </c>
    </row>
    <row r="392" spans="1:5" outlineLevel="2" x14ac:dyDescent="0.2">
      <c r="A392" t="s">
        <v>114</v>
      </c>
      <c r="B392" t="s">
        <v>1539</v>
      </c>
      <c r="C392" s="14" t="str">
        <f t="shared" si="6"/>
        <v>5111_111000414</v>
      </c>
      <c r="D392" s="14" t="s">
        <v>1540</v>
      </c>
      <c r="E392" s="16">
        <v>1528.09</v>
      </c>
    </row>
    <row r="393" spans="1:5" outlineLevel="2" x14ac:dyDescent="0.2">
      <c r="A393" t="s">
        <v>114</v>
      </c>
      <c r="B393" t="s">
        <v>1541</v>
      </c>
      <c r="C393" s="14" t="str">
        <f t="shared" si="6"/>
        <v>5111_111000431</v>
      </c>
      <c r="D393" s="14" t="s">
        <v>1542</v>
      </c>
      <c r="E393" s="16">
        <v>1528.09</v>
      </c>
    </row>
    <row r="394" spans="1:5" outlineLevel="2" x14ac:dyDescent="0.2">
      <c r="A394" t="s">
        <v>114</v>
      </c>
      <c r="B394" t="s">
        <v>1543</v>
      </c>
      <c r="C394" s="14" t="str">
        <f t="shared" si="6"/>
        <v>5111_111000257</v>
      </c>
      <c r="D394" s="14" t="s">
        <v>1544</v>
      </c>
      <c r="E394" s="16">
        <v>162.91999999999996</v>
      </c>
    </row>
    <row r="395" spans="1:5" outlineLevel="2" x14ac:dyDescent="0.2">
      <c r="A395" t="s">
        <v>114</v>
      </c>
      <c r="B395" t="s">
        <v>1596</v>
      </c>
      <c r="C395" s="14" t="str">
        <f t="shared" si="6"/>
        <v>5111_111000397</v>
      </c>
      <c r="D395" s="14" t="s">
        <v>1597</v>
      </c>
      <c r="E395" s="16">
        <v>11001.67</v>
      </c>
    </row>
    <row r="396" spans="1:5" outlineLevel="2" x14ac:dyDescent="0.2">
      <c r="A396" t="s">
        <v>114</v>
      </c>
      <c r="B396" t="s">
        <v>1746</v>
      </c>
      <c r="C396" s="14" t="str">
        <f t="shared" si="6"/>
        <v>5111_111000391</v>
      </c>
      <c r="D396" s="14" t="s">
        <v>1747</v>
      </c>
      <c r="E396" s="16">
        <v>2487.1499999999996</v>
      </c>
    </row>
    <row r="397" spans="1:5" outlineLevel="2" x14ac:dyDescent="0.2">
      <c r="A397" t="s">
        <v>114</v>
      </c>
      <c r="B397" t="s">
        <v>1769</v>
      </c>
      <c r="C397" s="14" t="str">
        <f t="shared" si="6"/>
        <v>5111_111000399</v>
      </c>
      <c r="D397" s="14" t="s">
        <v>1597</v>
      </c>
      <c r="E397" s="16">
        <v>11001.67</v>
      </c>
    </row>
    <row r="398" spans="1:5" outlineLevel="2" x14ac:dyDescent="0.2">
      <c r="A398" t="s">
        <v>114</v>
      </c>
      <c r="B398" t="s">
        <v>1770</v>
      </c>
      <c r="C398" s="14" t="str">
        <f t="shared" si="6"/>
        <v>5111_111000407</v>
      </c>
      <c r="D398" s="14" t="s">
        <v>1771</v>
      </c>
      <c r="E398" s="16">
        <v>2560.67</v>
      </c>
    </row>
    <row r="399" spans="1:5" outlineLevel="2" x14ac:dyDescent="0.2">
      <c r="A399" t="s">
        <v>114</v>
      </c>
      <c r="B399" t="s">
        <v>1772</v>
      </c>
      <c r="C399" s="14" t="str">
        <f t="shared" si="6"/>
        <v>5111_111000408</v>
      </c>
      <c r="D399" s="14" t="s">
        <v>1773</v>
      </c>
      <c r="E399" s="16">
        <v>4853</v>
      </c>
    </row>
    <row r="400" spans="1:5" outlineLevel="2" x14ac:dyDescent="0.2">
      <c r="A400" t="s">
        <v>114</v>
      </c>
      <c r="B400" t="s">
        <v>1774</v>
      </c>
      <c r="C400" s="14" t="str">
        <f t="shared" si="6"/>
        <v>5111_111000394</v>
      </c>
      <c r="D400" s="14" t="s">
        <v>1775</v>
      </c>
      <c r="E400" s="16">
        <v>6129.9099999999989</v>
      </c>
    </row>
    <row r="401" spans="1:5" outlineLevel="2" x14ac:dyDescent="0.2">
      <c r="A401" t="s">
        <v>114</v>
      </c>
      <c r="B401" t="s">
        <v>1776</v>
      </c>
      <c r="C401" s="14" t="str">
        <f t="shared" si="6"/>
        <v>5111_111000419</v>
      </c>
      <c r="D401" s="14" t="s">
        <v>1542</v>
      </c>
      <c r="E401" s="16">
        <v>1337.0799999999995</v>
      </c>
    </row>
    <row r="402" spans="1:5" outlineLevel="2" x14ac:dyDescent="0.2">
      <c r="A402" t="s">
        <v>114</v>
      </c>
      <c r="B402" t="s">
        <v>1777</v>
      </c>
      <c r="C402" s="14" t="str">
        <f t="shared" si="6"/>
        <v>5111_111000430</v>
      </c>
      <c r="D402" s="14" t="s">
        <v>1542</v>
      </c>
      <c r="E402" s="16">
        <v>1528.09</v>
      </c>
    </row>
    <row r="403" spans="1:5" outlineLevel="2" x14ac:dyDescent="0.2">
      <c r="A403" t="s">
        <v>114</v>
      </c>
      <c r="B403" t="s">
        <v>1830</v>
      </c>
      <c r="C403" s="14" t="str">
        <f t="shared" si="6"/>
        <v>5111_111000420</v>
      </c>
      <c r="D403" s="14" t="s">
        <v>1831</v>
      </c>
      <c r="E403" s="16">
        <v>191.02</v>
      </c>
    </row>
    <row r="404" spans="1:5" outlineLevel="2" x14ac:dyDescent="0.2">
      <c r="A404" t="s">
        <v>114</v>
      </c>
      <c r="B404" t="s">
        <v>1838</v>
      </c>
      <c r="C404" s="14" t="str">
        <f t="shared" si="6"/>
        <v>5111_111000502</v>
      </c>
      <c r="D404" s="14" t="s">
        <v>1839</v>
      </c>
      <c r="E404" s="16">
        <v>7735</v>
      </c>
    </row>
    <row r="405" spans="1:5" outlineLevel="2" x14ac:dyDescent="0.2">
      <c r="A405" t="s">
        <v>114</v>
      </c>
      <c r="B405" t="s">
        <v>1840</v>
      </c>
      <c r="C405" s="14" t="str">
        <f t="shared" si="6"/>
        <v>5111_111000503</v>
      </c>
      <c r="D405" s="14" t="s">
        <v>1839</v>
      </c>
      <c r="E405" s="16">
        <v>13655.42</v>
      </c>
    </row>
    <row r="406" spans="1:5" outlineLevel="2" x14ac:dyDescent="0.2">
      <c r="A406" t="s">
        <v>114</v>
      </c>
      <c r="B406" t="s">
        <v>1865</v>
      </c>
      <c r="C406" s="14" t="str">
        <f t="shared" si="6"/>
        <v>5111_111000285</v>
      </c>
      <c r="D406" s="14" t="s">
        <v>1866</v>
      </c>
      <c r="E406" s="16">
        <v>1581.75</v>
      </c>
    </row>
    <row r="407" spans="1:5" outlineLevel="2" x14ac:dyDescent="0.2">
      <c r="A407" t="s">
        <v>114</v>
      </c>
      <c r="B407" t="s">
        <v>1867</v>
      </c>
      <c r="C407" s="14" t="str">
        <f t="shared" si="6"/>
        <v>5111_111000286</v>
      </c>
      <c r="D407" s="14" t="s">
        <v>1868</v>
      </c>
      <c r="E407" s="16">
        <v>1525.5</v>
      </c>
    </row>
    <row r="408" spans="1:5" outlineLevel="2" x14ac:dyDescent="0.2">
      <c r="A408" t="s">
        <v>114</v>
      </c>
      <c r="B408" t="s">
        <v>2820</v>
      </c>
      <c r="C408" s="14" t="str">
        <f t="shared" si="6"/>
        <v>5111_111000653</v>
      </c>
      <c r="D408" s="14" t="s">
        <v>2821</v>
      </c>
      <c r="E408" s="16">
        <v>8722.92</v>
      </c>
    </row>
    <row r="409" spans="1:5" outlineLevel="2" x14ac:dyDescent="0.2">
      <c r="A409" t="s">
        <v>114</v>
      </c>
      <c r="B409" t="s">
        <v>1869</v>
      </c>
      <c r="C409" s="14" t="str">
        <f t="shared" si="6"/>
        <v>5111_111000215</v>
      </c>
      <c r="D409" s="14" t="s">
        <v>1870</v>
      </c>
      <c r="E409" s="16">
        <v>106.60000000000002</v>
      </c>
    </row>
    <row r="410" spans="1:5" outlineLevel="2" x14ac:dyDescent="0.2">
      <c r="A410" t="s">
        <v>114</v>
      </c>
      <c r="B410" t="s">
        <v>1767</v>
      </c>
      <c r="C410" s="14" t="str">
        <f t="shared" si="6"/>
        <v>5111_111000120</v>
      </c>
      <c r="D410" s="14" t="s">
        <v>1768</v>
      </c>
      <c r="E410" s="16">
        <v>0</v>
      </c>
    </row>
    <row r="411" spans="1:5" outlineLevel="2" x14ac:dyDescent="0.2">
      <c r="A411" t="s">
        <v>114</v>
      </c>
      <c r="B411" t="s">
        <v>1818</v>
      </c>
      <c r="C411" s="14" t="str">
        <f t="shared" si="6"/>
        <v>5111_111000119</v>
      </c>
      <c r="D411" s="14" t="s">
        <v>1819</v>
      </c>
      <c r="E411" s="16">
        <v>0</v>
      </c>
    </row>
    <row r="412" spans="1:5" outlineLevel="2" x14ac:dyDescent="0.2">
      <c r="A412" t="s">
        <v>114</v>
      </c>
      <c r="B412" t="s">
        <v>1871</v>
      </c>
      <c r="C412" s="14" t="str">
        <f t="shared" si="6"/>
        <v>5111_111000373</v>
      </c>
      <c r="D412" s="14" t="s">
        <v>1872</v>
      </c>
      <c r="E412" s="16">
        <v>91</v>
      </c>
    </row>
    <row r="413" spans="1:5" outlineLevel="2" x14ac:dyDescent="0.2">
      <c r="A413" t="s">
        <v>114</v>
      </c>
      <c r="B413" t="s">
        <v>1873</v>
      </c>
      <c r="C413" s="14" t="str">
        <f t="shared" si="6"/>
        <v>5111_111000480</v>
      </c>
      <c r="D413" s="14" t="s">
        <v>1874</v>
      </c>
      <c r="E413" s="16">
        <v>7474.1299999999992</v>
      </c>
    </row>
    <row r="414" spans="1:5" outlineLevel="2" x14ac:dyDescent="0.2">
      <c r="A414" t="s">
        <v>114</v>
      </c>
      <c r="B414" t="s">
        <v>1875</v>
      </c>
      <c r="C414" s="14" t="str">
        <f t="shared" si="6"/>
        <v>5111_111000401</v>
      </c>
      <c r="D414" s="14" t="s">
        <v>1597</v>
      </c>
      <c r="E414" s="16">
        <v>11001.67</v>
      </c>
    </row>
    <row r="415" spans="1:5" outlineLevel="2" x14ac:dyDescent="0.2">
      <c r="A415" t="s">
        <v>114</v>
      </c>
      <c r="B415" t="s">
        <v>1877</v>
      </c>
      <c r="C415" s="14" t="str">
        <f t="shared" si="6"/>
        <v>5111_111000403</v>
      </c>
      <c r="D415" s="14" t="s">
        <v>1878</v>
      </c>
      <c r="E415" s="16">
        <v>10480.33</v>
      </c>
    </row>
    <row r="416" spans="1:5" outlineLevel="2" x14ac:dyDescent="0.2">
      <c r="A416" t="s">
        <v>114</v>
      </c>
      <c r="B416" t="s">
        <v>1879</v>
      </c>
      <c r="C416" s="14" t="str">
        <f t="shared" si="6"/>
        <v>5111_111000398</v>
      </c>
      <c r="D416" s="14" t="s">
        <v>1597</v>
      </c>
      <c r="E416" s="16">
        <v>11001.67</v>
      </c>
    </row>
    <row r="417" spans="1:5" outlineLevel="2" x14ac:dyDescent="0.2">
      <c r="A417" t="s">
        <v>114</v>
      </c>
      <c r="B417" t="s">
        <v>2010</v>
      </c>
      <c r="C417" s="14" t="str">
        <f t="shared" si="6"/>
        <v>5111_111000188</v>
      </c>
      <c r="D417" s="14" t="s">
        <v>2011</v>
      </c>
      <c r="E417" s="16">
        <v>269.70000000000016</v>
      </c>
    </row>
    <row r="418" spans="1:5" outlineLevel="2" x14ac:dyDescent="0.2">
      <c r="A418" t="s">
        <v>114</v>
      </c>
      <c r="B418" t="s">
        <v>2012</v>
      </c>
      <c r="C418" s="14" t="str">
        <f t="shared" si="6"/>
        <v>5111_111000472</v>
      </c>
      <c r="D418" s="14" t="s">
        <v>2013</v>
      </c>
      <c r="E418" s="16">
        <v>1408.7599999999998</v>
      </c>
    </row>
    <row r="419" spans="1:5" outlineLevel="2" x14ac:dyDescent="0.2">
      <c r="A419" t="s">
        <v>114</v>
      </c>
      <c r="B419" t="s">
        <v>2014</v>
      </c>
      <c r="C419" s="14" t="str">
        <f t="shared" si="6"/>
        <v>5111_111000478</v>
      </c>
      <c r="D419" s="14" t="s">
        <v>2015</v>
      </c>
      <c r="E419" s="16">
        <v>3950.76</v>
      </c>
    </row>
    <row r="420" spans="1:5" outlineLevel="2" x14ac:dyDescent="0.2">
      <c r="A420" t="s">
        <v>114</v>
      </c>
      <c r="B420" t="s">
        <v>2967</v>
      </c>
      <c r="C420" s="14" t="str">
        <f t="shared" si="6"/>
        <v>5111_111000663</v>
      </c>
      <c r="D420" s="14" t="s">
        <v>2946</v>
      </c>
      <c r="E420" s="16">
        <v>1896.25</v>
      </c>
    </row>
    <row r="421" spans="1:5" outlineLevel="2" x14ac:dyDescent="0.2">
      <c r="A421" t="s">
        <v>114</v>
      </c>
      <c r="B421" t="s">
        <v>2968</v>
      </c>
      <c r="C421" s="14" t="str">
        <f t="shared" si="6"/>
        <v>5111_111000664</v>
      </c>
      <c r="D421" s="14" t="s">
        <v>2946</v>
      </c>
      <c r="E421" s="16">
        <v>1896.25</v>
      </c>
    </row>
    <row r="422" spans="1:5" outlineLevel="2" x14ac:dyDescent="0.2">
      <c r="A422" t="s">
        <v>114</v>
      </c>
      <c r="B422" t="s">
        <v>2969</v>
      </c>
      <c r="C422" s="14" t="str">
        <f t="shared" si="6"/>
        <v>5111_111000665</v>
      </c>
      <c r="D422" s="14" t="s">
        <v>2946</v>
      </c>
      <c r="E422" s="16">
        <v>1896.25</v>
      </c>
    </row>
    <row r="423" spans="1:5" outlineLevel="2" x14ac:dyDescent="0.2">
      <c r="A423" t="s">
        <v>114</v>
      </c>
      <c r="B423" t="s">
        <v>2970</v>
      </c>
      <c r="C423" s="14" t="str">
        <f t="shared" si="6"/>
        <v>5111_111000666</v>
      </c>
      <c r="D423" s="14" t="s">
        <v>2946</v>
      </c>
      <c r="E423" s="16">
        <v>1896.25</v>
      </c>
    </row>
    <row r="424" spans="1:5" outlineLevel="2" x14ac:dyDescent="0.2">
      <c r="A424" t="s">
        <v>114</v>
      </c>
      <c r="B424" t="s">
        <v>2971</v>
      </c>
      <c r="C424" s="14" t="str">
        <f t="shared" si="6"/>
        <v>5111_111000667</v>
      </c>
      <c r="D424" s="14" t="s">
        <v>2946</v>
      </c>
      <c r="E424" s="16">
        <v>1896.25</v>
      </c>
    </row>
    <row r="425" spans="1:5" outlineLevel="2" x14ac:dyDescent="0.2">
      <c r="A425" t="s">
        <v>114</v>
      </c>
      <c r="B425" t="s">
        <v>2972</v>
      </c>
      <c r="C425" s="14" t="str">
        <f t="shared" si="6"/>
        <v>5111_111000668</v>
      </c>
      <c r="D425" s="14" t="s">
        <v>2946</v>
      </c>
      <c r="E425" s="16">
        <v>1896.25</v>
      </c>
    </row>
    <row r="426" spans="1:5" outlineLevel="2" x14ac:dyDescent="0.2">
      <c r="A426" t="s">
        <v>114</v>
      </c>
      <c r="B426" t="s">
        <v>2973</v>
      </c>
      <c r="C426" s="14" t="str">
        <f t="shared" si="6"/>
        <v>5111_111000669</v>
      </c>
      <c r="D426" s="14" t="s">
        <v>2946</v>
      </c>
      <c r="E426" s="16">
        <v>1896.25</v>
      </c>
    </row>
    <row r="427" spans="1:5" outlineLevel="2" x14ac:dyDescent="0.2">
      <c r="A427" t="s">
        <v>114</v>
      </c>
      <c r="B427" t="s">
        <v>2974</v>
      </c>
      <c r="C427" s="14" t="str">
        <f t="shared" si="6"/>
        <v>5111_111000670</v>
      </c>
      <c r="D427" s="14" t="s">
        <v>2946</v>
      </c>
      <c r="E427" s="16">
        <v>1896.25</v>
      </c>
    </row>
    <row r="428" spans="1:5" outlineLevel="2" x14ac:dyDescent="0.2">
      <c r="A428" t="s">
        <v>114</v>
      </c>
      <c r="B428" t="s">
        <v>1966</v>
      </c>
      <c r="C428" s="14" t="str">
        <f t="shared" si="6"/>
        <v>5111_111000451</v>
      </c>
      <c r="D428" s="14" t="s">
        <v>1967</v>
      </c>
      <c r="E428" s="16">
        <v>668.53999999999974</v>
      </c>
    </row>
    <row r="429" spans="1:5" outlineLevel="2" x14ac:dyDescent="0.2">
      <c r="A429" t="s">
        <v>114</v>
      </c>
      <c r="B429" t="s">
        <v>1968</v>
      </c>
      <c r="C429" s="14" t="str">
        <f t="shared" si="6"/>
        <v>5111_111000210</v>
      </c>
      <c r="D429" s="14" t="s">
        <v>1969</v>
      </c>
      <c r="E429" s="16">
        <v>306</v>
      </c>
    </row>
    <row r="430" spans="1:5" outlineLevel="2" x14ac:dyDescent="0.2">
      <c r="A430" t="s">
        <v>114</v>
      </c>
      <c r="B430" t="s">
        <v>2037</v>
      </c>
      <c r="C430" s="14" t="str">
        <f t="shared" si="6"/>
        <v>5111_111000529</v>
      </c>
      <c r="D430" s="14" t="s">
        <v>2038</v>
      </c>
      <c r="E430" s="16">
        <v>15866.669999999998</v>
      </c>
    </row>
    <row r="431" spans="1:5" outlineLevel="2" x14ac:dyDescent="0.2">
      <c r="A431" t="s">
        <v>114</v>
      </c>
      <c r="B431" t="s">
        <v>2039</v>
      </c>
      <c r="C431" s="14" t="str">
        <f t="shared" si="6"/>
        <v>5111_111000536</v>
      </c>
      <c r="D431" s="14" t="s">
        <v>2040</v>
      </c>
      <c r="E431" s="16">
        <v>9634.1</v>
      </c>
    </row>
    <row r="432" spans="1:5" outlineLevel="2" x14ac:dyDescent="0.2">
      <c r="A432" t="s">
        <v>114</v>
      </c>
      <c r="B432" t="s">
        <v>2048</v>
      </c>
      <c r="C432" s="14" t="str">
        <f t="shared" si="6"/>
        <v>5111_111000509</v>
      </c>
      <c r="D432" s="14" t="s">
        <v>2049</v>
      </c>
      <c r="E432" s="16">
        <v>6811.67</v>
      </c>
    </row>
    <row r="433" spans="1:5" outlineLevel="2" x14ac:dyDescent="0.2">
      <c r="A433" t="s">
        <v>114</v>
      </c>
      <c r="B433" t="s">
        <v>2050</v>
      </c>
      <c r="C433" s="14" t="str">
        <f t="shared" si="6"/>
        <v>5111_111000510</v>
      </c>
      <c r="D433" s="14" t="s">
        <v>2049</v>
      </c>
      <c r="E433" s="16">
        <v>6811.67</v>
      </c>
    </row>
    <row r="434" spans="1:5" outlineLevel="2" x14ac:dyDescent="0.2">
      <c r="A434" t="s">
        <v>114</v>
      </c>
      <c r="B434" t="s">
        <v>2051</v>
      </c>
      <c r="C434" s="14" t="str">
        <f t="shared" si="6"/>
        <v>5111_111000511</v>
      </c>
      <c r="D434" s="14" t="s">
        <v>2049</v>
      </c>
      <c r="E434" s="16">
        <v>6811.67</v>
      </c>
    </row>
    <row r="435" spans="1:5" outlineLevel="2" x14ac:dyDescent="0.2">
      <c r="A435" t="s">
        <v>114</v>
      </c>
      <c r="B435" t="s">
        <v>2052</v>
      </c>
      <c r="C435" s="14" t="str">
        <f t="shared" si="6"/>
        <v>5111_111000508</v>
      </c>
      <c r="D435" s="14" t="s">
        <v>2049</v>
      </c>
      <c r="E435" s="16">
        <v>6811.67</v>
      </c>
    </row>
    <row r="436" spans="1:5" outlineLevel="2" x14ac:dyDescent="0.2">
      <c r="A436" t="s">
        <v>114</v>
      </c>
      <c r="B436" t="s">
        <v>2150</v>
      </c>
      <c r="C436" s="14" t="str">
        <f t="shared" si="6"/>
        <v>5111_111000311</v>
      </c>
      <c r="D436" s="14" t="s">
        <v>2151</v>
      </c>
      <c r="E436" s="16">
        <v>1411.8099999999995</v>
      </c>
    </row>
    <row r="437" spans="1:5" outlineLevel="2" x14ac:dyDescent="0.2">
      <c r="A437" t="s">
        <v>114</v>
      </c>
      <c r="B437" t="s">
        <v>2152</v>
      </c>
      <c r="C437" s="14" t="str">
        <f t="shared" si="6"/>
        <v>5111_111000310</v>
      </c>
      <c r="D437" s="14" t="s">
        <v>2153</v>
      </c>
      <c r="E437" s="16">
        <v>903.37</v>
      </c>
    </row>
    <row r="438" spans="1:5" outlineLevel="2" x14ac:dyDescent="0.2">
      <c r="A438" t="s">
        <v>114</v>
      </c>
      <c r="B438" t="s">
        <v>2170</v>
      </c>
      <c r="C438" s="14" t="str">
        <f t="shared" si="6"/>
        <v>5111_111000218</v>
      </c>
      <c r="D438" s="14" t="s">
        <v>2171</v>
      </c>
      <c r="E438" s="16">
        <v>295.36999999999989</v>
      </c>
    </row>
    <row r="439" spans="1:5" outlineLevel="2" x14ac:dyDescent="0.2">
      <c r="A439" t="s">
        <v>114</v>
      </c>
      <c r="B439" t="s">
        <v>2172</v>
      </c>
      <c r="C439" s="14" t="str">
        <f t="shared" si="6"/>
        <v>5111_111000219</v>
      </c>
      <c r="D439" s="14" t="s">
        <v>2171</v>
      </c>
      <c r="E439" s="16">
        <v>295.36999999999989</v>
      </c>
    </row>
    <row r="440" spans="1:5" outlineLevel="2" x14ac:dyDescent="0.2">
      <c r="A440" t="s">
        <v>114</v>
      </c>
      <c r="B440" t="s">
        <v>2173</v>
      </c>
      <c r="C440" s="14" t="str">
        <f t="shared" si="6"/>
        <v>5111_111000278</v>
      </c>
      <c r="D440" s="14" t="s">
        <v>2174</v>
      </c>
      <c r="E440" s="16">
        <v>327.60000000000008</v>
      </c>
    </row>
    <row r="441" spans="1:5" outlineLevel="2" x14ac:dyDescent="0.2">
      <c r="A441" t="s">
        <v>114</v>
      </c>
      <c r="B441" t="s">
        <v>2175</v>
      </c>
      <c r="C441" s="14" t="str">
        <f t="shared" si="6"/>
        <v>5111_111000279</v>
      </c>
      <c r="D441" s="14" t="s">
        <v>2174</v>
      </c>
      <c r="E441" s="16">
        <v>327.60000000000008</v>
      </c>
    </row>
    <row r="442" spans="1:5" outlineLevel="2" x14ac:dyDescent="0.2">
      <c r="A442" t="s">
        <v>114</v>
      </c>
      <c r="B442" t="s">
        <v>2176</v>
      </c>
      <c r="C442" s="14" t="str">
        <f t="shared" si="6"/>
        <v>5111_111000280</v>
      </c>
      <c r="D442" s="14" t="s">
        <v>2174</v>
      </c>
      <c r="E442" s="16">
        <v>327.60000000000008</v>
      </c>
    </row>
    <row r="443" spans="1:5" outlineLevel="2" x14ac:dyDescent="0.2">
      <c r="A443" t="s">
        <v>114</v>
      </c>
      <c r="B443" t="s">
        <v>2177</v>
      </c>
      <c r="C443" s="14" t="str">
        <f t="shared" si="6"/>
        <v>5111_111000281</v>
      </c>
      <c r="D443" s="14" t="s">
        <v>2174</v>
      </c>
      <c r="E443" s="16">
        <v>327.60000000000008</v>
      </c>
    </row>
    <row r="444" spans="1:5" outlineLevel="2" x14ac:dyDescent="0.2">
      <c r="A444" t="s">
        <v>114</v>
      </c>
      <c r="B444" t="s">
        <v>2178</v>
      </c>
      <c r="C444" s="14" t="str">
        <f t="shared" si="6"/>
        <v>5111_111000282</v>
      </c>
      <c r="D444" s="14" t="s">
        <v>2174</v>
      </c>
      <c r="E444" s="16">
        <v>327.60000000000008</v>
      </c>
    </row>
    <row r="445" spans="1:5" outlineLevel="2" x14ac:dyDescent="0.2">
      <c r="A445" t="s">
        <v>114</v>
      </c>
      <c r="B445" t="s">
        <v>2179</v>
      </c>
      <c r="C445" s="14" t="str">
        <f t="shared" si="6"/>
        <v>5111_111000265</v>
      </c>
      <c r="D445" s="14" t="s">
        <v>2174</v>
      </c>
      <c r="E445" s="16">
        <v>327.60000000000008</v>
      </c>
    </row>
    <row r="446" spans="1:5" outlineLevel="2" x14ac:dyDescent="0.2">
      <c r="A446" t="s">
        <v>114</v>
      </c>
      <c r="B446" t="s">
        <v>2180</v>
      </c>
      <c r="C446" s="14" t="str">
        <f t="shared" si="6"/>
        <v>5111_111000266</v>
      </c>
      <c r="D446" s="14" t="s">
        <v>2174</v>
      </c>
      <c r="E446" s="16">
        <v>327.60000000000008</v>
      </c>
    </row>
    <row r="447" spans="1:5" outlineLevel="2" x14ac:dyDescent="0.2">
      <c r="A447" t="s">
        <v>114</v>
      </c>
      <c r="B447" t="s">
        <v>2181</v>
      </c>
      <c r="C447" s="14" t="str">
        <f t="shared" si="6"/>
        <v>5111_111000267</v>
      </c>
      <c r="D447" s="14" t="s">
        <v>2174</v>
      </c>
      <c r="E447" s="16">
        <v>327.60000000000008</v>
      </c>
    </row>
    <row r="448" spans="1:5" outlineLevel="2" x14ac:dyDescent="0.2">
      <c r="A448" t="s">
        <v>114</v>
      </c>
      <c r="B448" t="s">
        <v>2182</v>
      </c>
      <c r="C448" s="14" t="str">
        <f t="shared" si="6"/>
        <v>5111_111000121</v>
      </c>
      <c r="D448" s="14" t="s">
        <v>2183</v>
      </c>
      <c r="E448" s="16">
        <v>0</v>
      </c>
    </row>
    <row r="449" spans="1:5" outlineLevel="2" x14ac:dyDescent="0.2">
      <c r="A449" t="s">
        <v>114</v>
      </c>
      <c r="B449" t="s">
        <v>2184</v>
      </c>
      <c r="C449" s="14" t="str">
        <f t="shared" si="6"/>
        <v>5111_111000122</v>
      </c>
      <c r="D449" s="14" t="s">
        <v>2183</v>
      </c>
      <c r="E449" s="16">
        <v>0</v>
      </c>
    </row>
    <row r="450" spans="1:5" outlineLevel="2" x14ac:dyDescent="0.2">
      <c r="A450" t="s">
        <v>114</v>
      </c>
      <c r="B450" t="s">
        <v>2185</v>
      </c>
      <c r="C450" s="14" t="str">
        <f t="shared" si="6"/>
        <v>5111_111000000</v>
      </c>
      <c r="D450" s="14" t="s">
        <v>2174</v>
      </c>
      <c r="E450" s="16">
        <v>0</v>
      </c>
    </row>
    <row r="451" spans="1:5" outlineLevel="2" x14ac:dyDescent="0.2">
      <c r="A451" t="s">
        <v>114</v>
      </c>
      <c r="B451" t="s">
        <v>3006</v>
      </c>
      <c r="C451" s="14" t="str">
        <f t="shared" si="6"/>
        <v>5111_111000702</v>
      </c>
      <c r="D451" s="14" t="s">
        <v>2951</v>
      </c>
      <c r="E451" s="16">
        <v>3971.02</v>
      </c>
    </row>
    <row r="452" spans="1:5" outlineLevel="2" x14ac:dyDescent="0.2">
      <c r="A452" t="s">
        <v>114</v>
      </c>
      <c r="B452" t="s">
        <v>3004</v>
      </c>
      <c r="C452" s="14" t="str">
        <f t="shared" si="6"/>
        <v>5111_111000700</v>
      </c>
      <c r="D452" s="14" t="s">
        <v>2951</v>
      </c>
      <c r="E452" s="16">
        <v>3971.02</v>
      </c>
    </row>
    <row r="453" spans="1:5" outlineLevel="2" x14ac:dyDescent="0.2">
      <c r="A453" t="s">
        <v>114</v>
      </c>
      <c r="B453" t="s">
        <v>3005</v>
      </c>
      <c r="C453" s="14" t="str">
        <f t="shared" si="6"/>
        <v>5111_111000701</v>
      </c>
      <c r="D453" s="14" t="s">
        <v>2951</v>
      </c>
      <c r="E453" s="16">
        <v>3971.02</v>
      </c>
    </row>
    <row r="454" spans="1:5" outlineLevel="2" x14ac:dyDescent="0.2">
      <c r="A454" t="s">
        <v>114</v>
      </c>
      <c r="B454" t="s">
        <v>3007</v>
      </c>
      <c r="C454" s="14" t="str">
        <f t="shared" ref="C454:C517" si="7">+CONCATENATE(A454,"_",B454)</f>
        <v>5111_111000703</v>
      </c>
      <c r="D454" s="14" t="s">
        <v>2952</v>
      </c>
      <c r="E454" s="16">
        <v>3601.02</v>
      </c>
    </row>
    <row r="455" spans="1:5" outlineLevel="2" x14ac:dyDescent="0.2">
      <c r="A455" t="s">
        <v>114</v>
      </c>
      <c r="B455" t="s">
        <v>3009</v>
      </c>
      <c r="C455" s="14" t="str">
        <f t="shared" si="7"/>
        <v>5111_111000705</v>
      </c>
      <c r="D455" s="14" t="s">
        <v>2952</v>
      </c>
      <c r="E455" s="16">
        <v>3601.02</v>
      </c>
    </row>
    <row r="456" spans="1:5" outlineLevel="2" x14ac:dyDescent="0.2">
      <c r="A456" t="s">
        <v>114</v>
      </c>
      <c r="B456" t="s">
        <v>3008</v>
      </c>
      <c r="C456" s="14" t="str">
        <f t="shared" si="7"/>
        <v>5111_111000704</v>
      </c>
      <c r="D456" s="14" t="s">
        <v>2952</v>
      </c>
      <c r="E456" s="16">
        <v>3601.02</v>
      </c>
    </row>
    <row r="457" spans="1:5" outlineLevel="2" x14ac:dyDescent="0.2">
      <c r="A457" t="s">
        <v>114</v>
      </c>
      <c r="B457" t="s">
        <v>3010</v>
      </c>
      <c r="C457" s="14" t="str">
        <f t="shared" si="7"/>
        <v>5111_111000706</v>
      </c>
      <c r="D457" s="14" t="s">
        <v>2953</v>
      </c>
      <c r="E457" s="16">
        <v>3017.35</v>
      </c>
    </row>
    <row r="458" spans="1:5" outlineLevel="2" x14ac:dyDescent="0.2">
      <c r="A458" t="s">
        <v>114</v>
      </c>
      <c r="B458" t="s">
        <v>3011</v>
      </c>
      <c r="C458" s="14" t="str">
        <f t="shared" si="7"/>
        <v>5111_111000707</v>
      </c>
      <c r="D458" s="14" t="s">
        <v>2954</v>
      </c>
      <c r="E458" s="16">
        <v>3017.35</v>
      </c>
    </row>
    <row r="459" spans="1:5" outlineLevel="2" x14ac:dyDescent="0.2">
      <c r="A459" t="s">
        <v>114</v>
      </c>
      <c r="B459" t="s">
        <v>2186</v>
      </c>
      <c r="C459" s="14" t="str">
        <f t="shared" si="7"/>
        <v>5111_111000345</v>
      </c>
      <c r="D459" s="14" t="s">
        <v>2187</v>
      </c>
      <c r="E459" s="16">
        <v>657</v>
      </c>
    </row>
    <row r="460" spans="1:5" outlineLevel="2" x14ac:dyDescent="0.2">
      <c r="A460" t="s">
        <v>114</v>
      </c>
      <c r="B460" t="s">
        <v>2299</v>
      </c>
      <c r="C460" s="14" t="str">
        <f t="shared" si="7"/>
        <v>5111_111000324</v>
      </c>
      <c r="D460" s="14" t="s">
        <v>2187</v>
      </c>
      <c r="E460" s="16">
        <v>657</v>
      </c>
    </row>
    <row r="461" spans="1:5" outlineLevel="2" x14ac:dyDescent="0.2">
      <c r="A461" t="s">
        <v>114</v>
      </c>
      <c r="B461" t="s">
        <v>2188</v>
      </c>
      <c r="C461" s="14" t="str">
        <f t="shared" si="7"/>
        <v>5111_111000346</v>
      </c>
      <c r="D461" s="14" t="s">
        <v>2187</v>
      </c>
      <c r="E461" s="16">
        <v>657</v>
      </c>
    </row>
    <row r="462" spans="1:5" outlineLevel="2" x14ac:dyDescent="0.2">
      <c r="A462" t="s">
        <v>114</v>
      </c>
      <c r="B462" t="s">
        <v>2189</v>
      </c>
      <c r="C462" s="14" t="str">
        <f t="shared" si="7"/>
        <v>5111_111000024</v>
      </c>
      <c r="D462" s="14" t="s">
        <v>2190</v>
      </c>
      <c r="E462" s="16">
        <v>0</v>
      </c>
    </row>
    <row r="463" spans="1:5" outlineLevel="2" x14ac:dyDescent="0.2">
      <c r="A463" t="s">
        <v>114</v>
      </c>
      <c r="B463" t="s">
        <v>2191</v>
      </c>
      <c r="C463" s="14" t="str">
        <f t="shared" si="7"/>
        <v>5111_111000057</v>
      </c>
      <c r="D463" s="14" t="s">
        <v>2192</v>
      </c>
      <c r="E463" s="16">
        <v>-1.1368683772161603E-13</v>
      </c>
    </row>
    <row r="464" spans="1:5" outlineLevel="2" x14ac:dyDescent="0.2">
      <c r="A464" t="s">
        <v>114</v>
      </c>
      <c r="B464" t="s">
        <v>2193</v>
      </c>
      <c r="C464" s="14" t="str">
        <f t="shared" si="7"/>
        <v>5111_111000061</v>
      </c>
      <c r="D464" s="14" t="s">
        <v>2192</v>
      </c>
      <c r="E464" s="16">
        <v>-1.1368683772161603E-13</v>
      </c>
    </row>
    <row r="465" spans="1:5" outlineLevel="2" x14ac:dyDescent="0.2">
      <c r="A465" t="s">
        <v>114</v>
      </c>
      <c r="B465" t="s">
        <v>2194</v>
      </c>
      <c r="C465" s="14" t="str">
        <f t="shared" si="7"/>
        <v>5111_111000062</v>
      </c>
      <c r="D465" s="14" t="s">
        <v>2192</v>
      </c>
      <c r="E465" s="16">
        <v>-1.1368683772161603E-13</v>
      </c>
    </row>
    <row r="466" spans="1:5" outlineLevel="2" x14ac:dyDescent="0.2">
      <c r="A466" t="s">
        <v>114</v>
      </c>
      <c r="B466" t="s">
        <v>2195</v>
      </c>
      <c r="C466" s="14" t="str">
        <f t="shared" si="7"/>
        <v>5111_111000147</v>
      </c>
      <c r="D466" s="14" t="s">
        <v>2196</v>
      </c>
      <c r="E466" s="16">
        <v>0</v>
      </c>
    </row>
    <row r="467" spans="1:5" outlineLevel="2" x14ac:dyDescent="0.2">
      <c r="A467" t="s">
        <v>114</v>
      </c>
      <c r="B467" t="s">
        <v>2197</v>
      </c>
      <c r="C467" s="14" t="str">
        <f t="shared" si="7"/>
        <v>5111_111000148</v>
      </c>
      <c r="D467" s="14" t="s">
        <v>2196</v>
      </c>
      <c r="E467" s="16">
        <v>0</v>
      </c>
    </row>
    <row r="468" spans="1:5" outlineLevel="2" x14ac:dyDescent="0.2">
      <c r="A468" t="s">
        <v>114</v>
      </c>
      <c r="B468" t="s">
        <v>2198</v>
      </c>
      <c r="C468" s="14" t="str">
        <f t="shared" si="7"/>
        <v>5111_111000149</v>
      </c>
      <c r="D468" s="14" t="s">
        <v>2196</v>
      </c>
      <c r="E468" s="16">
        <v>0</v>
      </c>
    </row>
    <row r="469" spans="1:5" outlineLevel="2" x14ac:dyDescent="0.2">
      <c r="A469" t="s">
        <v>114</v>
      </c>
      <c r="B469" t="s">
        <v>2199</v>
      </c>
      <c r="C469" s="14" t="str">
        <f t="shared" si="7"/>
        <v>5111_111000150</v>
      </c>
      <c r="D469" s="14" t="s">
        <v>2196</v>
      </c>
      <c r="E469" s="16">
        <v>0</v>
      </c>
    </row>
    <row r="470" spans="1:5" outlineLevel="2" x14ac:dyDescent="0.2">
      <c r="A470" t="s">
        <v>114</v>
      </c>
      <c r="B470" t="s">
        <v>2200</v>
      </c>
      <c r="C470" s="14" t="str">
        <f t="shared" si="7"/>
        <v>5111_111000151</v>
      </c>
      <c r="D470" s="14" t="s">
        <v>2196</v>
      </c>
      <c r="E470" s="16">
        <v>0</v>
      </c>
    </row>
    <row r="471" spans="1:5" outlineLevel="2" x14ac:dyDescent="0.2">
      <c r="A471" t="s">
        <v>114</v>
      </c>
      <c r="B471" t="s">
        <v>2201</v>
      </c>
      <c r="C471" s="14" t="str">
        <f t="shared" si="7"/>
        <v>5111_111000152</v>
      </c>
      <c r="D471" s="14" t="s">
        <v>2196</v>
      </c>
      <c r="E471" s="16">
        <v>0</v>
      </c>
    </row>
    <row r="472" spans="1:5" outlineLevel="2" x14ac:dyDescent="0.2">
      <c r="A472" t="s">
        <v>114</v>
      </c>
      <c r="B472" t="s">
        <v>2992</v>
      </c>
      <c r="C472" s="14" t="str">
        <f t="shared" si="7"/>
        <v>5111_111000688</v>
      </c>
      <c r="D472" s="14" t="s">
        <v>2950</v>
      </c>
      <c r="E472" s="16">
        <v>1386.57</v>
      </c>
    </row>
    <row r="473" spans="1:5" outlineLevel="2" x14ac:dyDescent="0.2">
      <c r="A473" t="s">
        <v>114</v>
      </c>
      <c r="B473" t="s">
        <v>2993</v>
      </c>
      <c r="C473" s="14" t="str">
        <f t="shared" si="7"/>
        <v>5111_111000689</v>
      </c>
      <c r="D473" s="14" t="s">
        <v>2950</v>
      </c>
      <c r="E473" s="16">
        <v>1386.57</v>
      </c>
    </row>
    <row r="474" spans="1:5" outlineLevel="2" x14ac:dyDescent="0.2">
      <c r="A474" t="s">
        <v>114</v>
      </c>
      <c r="B474" t="s">
        <v>2998</v>
      </c>
      <c r="C474" s="14" t="str">
        <f t="shared" si="7"/>
        <v>5111_111000694</v>
      </c>
      <c r="D474" s="14" t="s">
        <v>2950</v>
      </c>
      <c r="E474" s="16">
        <v>1386.57</v>
      </c>
    </row>
    <row r="475" spans="1:5" outlineLevel="2" x14ac:dyDescent="0.2">
      <c r="A475" t="s">
        <v>114</v>
      </c>
      <c r="B475" t="s">
        <v>3002</v>
      </c>
      <c r="C475" s="14" t="str">
        <f t="shared" si="7"/>
        <v>5111_111000698</v>
      </c>
      <c r="D475" s="14" t="s">
        <v>2950</v>
      </c>
      <c r="E475" s="16">
        <v>1386.57</v>
      </c>
    </row>
    <row r="476" spans="1:5" outlineLevel="2" x14ac:dyDescent="0.2">
      <c r="A476" t="s">
        <v>114</v>
      </c>
      <c r="B476" t="s">
        <v>2978</v>
      </c>
      <c r="C476" s="14" t="str">
        <f t="shared" si="7"/>
        <v>5111_111000674</v>
      </c>
      <c r="D476" s="14" t="s">
        <v>2950</v>
      </c>
      <c r="E476" s="16">
        <v>1386.57</v>
      </c>
    </row>
    <row r="477" spans="1:5" outlineLevel="2" x14ac:dyDescent="0.2">
      <c r="A477" t="s">
        <v>114</v>
      </c>
      <c r="B477" t="s">
        <v>2980</v>
      </c>
      <c r="C477" s="14" t="str">
        <f t="shared" si="7"/>
        <v>5111_111000676</v>
      </c>
      <c r="D477" s="14" t="s">
        <v>2950</v>
      </c>
      <c r="E477" s="16">
        <v>1386.57</v>
      </c>
    </row>
    <row r="478" spans="1:5" outlineLevel="2" x14ac:dyDescent="0.2">
      <c r="A478" t="s">
        <v>114</v>
      </c>
      <c r="B478" t="s">
        <v>2985</v>
      </c>
      <c r="C478" s="14" t="str">
        <f t="shared" si="7"/>
        <v>5111_111000681</v>
      </c>
      <c r="D478" s="14" t="s">
        <v>2950</v>
      </c>
      <c r="E478" s="16">
        <v>1386.57</v>
      </c>
    </row>
    <row r="479" spans="1:5" outlineLevel="2" x14ac:dyDescent="0.2">
      <c r="A479" t="s">
        <v>114</v>
      </c>
      <c r="B479" t="s">
        <v>2991</v>
      </c>
      <c r="C479" s="14" t="str">
        <f t="shared" si="7"/>
        <v>5111_111000687</v>
      </c>
      <c r="D479" s="14" t="s">
        <v>2950</v>
      </c>
      <c r="E479" s="16">
        <v>1386.57</v>
      </c>
    </row>
    <row r="480" spans="1:5" outlineLevel="2" x14ac:dyDescent="0.2">
      <c r="A480" t="s">
        <v>114</v>
      </c>
      <c r="B480" t="s">
        <v>2994</v>
      </c>
      <c r="C480" s="14" t="str">
        <f t="shared" si="7"/>
        <v>5111_111000690</v>
      </c>
      <c r="D480" s="14" t="s">
        <v>2950</v>
      </c>
      <c r="E480" s="16">
        <v>1386.57</v>
      </c>
    </row>
    <row r="481" spans="1:5" outlineLevel="2" x14ac:dyDescent="0.2">
      <c r="A481" t="s">
        <v>114</v>
      </c>
      <c r="B481" t="s">
        <v>2996</v>
      </c>
      <c r="C481" s="14" t="str">
        <f t="shared" si="7"/>
        <v>5111_111000692</v>
      </c>
      <c r="D481" s="14" t="s">
        <v>2950</v>
      </c>
      <c r="E481" s="16">
        <v>1386.57</v>
      </c>
    </row>
    <row r="482" spans="1:5" outlineLevel="2" x14ac:dyDescent="0.2">
      <c r="A482" t="s">
        <v>114</v>
      </c>
      <c r="B482" t="s">
        <v>2983</v>
      </c>
      <c r="C482" s="14" t="str">
        <f t="shared" si="7"/>
        <v>5111_111000679</v>
      </c>
      <c r="D482" s="14" t="s">
        <v>2950</v>
      </c>
      <c r="E482" s="16">
        <v>1386.57</v>
      </c>
    </row>
    <row r="483" spans="1:5" outlineLevel="2" x14ac:dyDescent="0.2">
      <c r="A483" t="s">
        <v>114</v>
      </c>
      <c r="B483" t="s">
        <v>3000</v>
      </c>
      <c r="C483" s="14" t="str">
        <f t="shared" si="7"/>
        <v>5111_111000696</v>
      </c>
      <c r="D483" s="14" t="s">
        <v>2950</v>
      </c>
      <c r="E483" s="16">
        <v>1386.57</v>
      </c>
    </row>
    <row r="484" spans="1:5" outlineLevel="2" x14ac:dyDescent="0.2">
      <c r="A484" t="s">
        <v>114</v>
      </c>
      <c r="B484" t="s">
        <v>3001</v>
      </c>
      <c r="C484" s="14" t="str">
        <f t="shared" si="7"/>
        <v>5111_111000697</v>
      </c>
      <c r="D484" s="14" t="s">
        <v>2950</v>
      </c>
      <c r="E484" s="16">
        <v>1386.57</v>
      </c>
    </row>
    <row r="485" spans="1:5" outlineLevel="2" x14ac:dyDescent="0.2">
      <c r="A485" t="s">
        <v>114</v>
      </c>
      <c r="B485" t="s">
        <v>2981</v>
      </c>
      <c r="C485" s="14" t="str">
        <f t="shared" si="7"/>
        <v>5111_111000677</v>
      </c>
      <c r="D485" s="14" t="s">
        <v>2950</v>
      </c>
      <c r="E485" s="16">
        <v>1386.57</v>
      </c>
    </row>
    <row r="486" spans="1:5" outlineLevel="2" x14ac:dyDescent="0.2">
      <c r="A486" t="s">
        <v>114</v>
      </c>
      <c r="B486" t="s">
        <v>2202</v>
      </c>
      <c r="C486" s="14" t="str">
        <f t="shared" si="7"/>
        <v>5111_111000220</v>
      </c>
      <c r="D486" s="14" t="s">
        <v>2203</v>
      </c>
      <c r="E486" s="16">
        <v>98.600000000000051</v>
      </c>
    </row>
    <row r="487" spans="1:5" outlineLevel="2" x14ac:dyDescent="0.2">
      <c r="A487" t="s">
        <v>114</v>
      </c>
      <c r="B487" t="s">
        <v>2204</v>
      </c>
      <c r="C487" s="14" t="str">
        <f t="shared" si="7"/>
        <v>5111_111000221</v>
      </c>
      <c r="D487" s="14" t="s">
        <v>2203</v>
      </c>
      <c r="E487" s="16">
        <v>98.600000000000051</v>
      </c>
    </row>
    <row r="488" spans="1:5" outlineLevel="2" x14ac:dyDescent="0.2">
      <c r="A488" t="s">
        <v>114</v>
      </c>
      <c r="B488" t="s">
        <v>2205</v>
      </c>
      <c r="C488" s="14" t="str">
        <f t="shared" si="7"/>
        <v>5111_111000413</v>
      </c>
      <c r="D488" s="14" t="s">
        <v>2206</v>
      </c>
      <c r="E488" s="16">
        <v>305.61999999999989</v>
      </c>
    </row>
    <row r="489" spans="1:5" outlineLevel="2" x14ac:dyDescent="0.2">
      <c r="A489" t="s">
        <v>114</v>
      </c>
      <c r="B489" t="s">
        <v>2207</v>
      </c>
      <c r="C489" s="14" t="str">
        <f t="shared" si="7"/>
        <v>5111_111000416</v>
      </c>
      <c r="D489" s="14" t="s">
        <v>2206</v>
      </c>
      <c r="E489" s="16">
        <v>305.61999999999989</v>
      </c>
    </row>
    <row r="490" spans="1:5" outlineLevel="2" x14ac:dyDescent="0.2">
      <c r="A490" t="s">
        <v>114</v>
      </c>
      <c r="B490" t="s">
        <v>2208</v>
      </c>
      <c r="C490" s="14" t="str">
        <f t="shared" si="7"/>
        <v>5111_111000417</v>
      </c>
      <c r="D490" s="14" t="s">
        <v>2206</v>
      </c>
      <c r="E490" s="16">
        <v>305.61999999999989</v>
      </c>
    </row>
    <row r="491" spans="1:5" outlineLevel="2" x14ac:dyDescent="0.2">
      <c r="A491" t="s">
        <v>114</v>
      </c>
      <c r="B491" t="s">
        <v>2301</v>
      </c>
      <c r="C491" s="14" t="str">
        <f t="shared" si="7"/>
        <v>5111_111000525</v>
      </c>
      <c r="D491" s="14" t="s">
        <v>2302</v>
      </c>
      <c r="E491" s="16">
        <v>1688</v>
      </c>
    </row>
    <row r="492" spans="1:5" outlineLevel="2" x14ac:dyDescent="0.2">
      <c r="A492" t="s">
        <v>114</v>
      </c>
      <c r="B492" t="s">
        <v>2209</v>
      </c>
      <c r="C492" s="14" t="str">
        <f t="shared" si="7"/>
        <v>5111_111000273</v>
      </c>
      <c r="D492" s="14" t="s">
        <v>2210</v>
      </c>
      <c r="E492" s="16">
        <v>146.20000000000002</v>
      </c>
    </row>
    <row r="493" spans="1:5" outlineLevel="2" x14ac:dyDescent="0.2">
      <c r="A493" t="s">
        <v>114</v>
      </c>
      <c r="B493" t="s">
        <v>2211</v>
      </c>
      <c r="C493" s="14" t="str">
        <f t="shared" si="7"/>
        <v>5111_111000274</v>
      </c>
      <c r="D493" s="14" t="s">
        <v>2210</v>
      </c>
      <c r="E493" s="16">
        <v>146.20000000000002</v>
      </c>
    </row>
    <row r="494" spans="1:5" outlineLevel="2" x14ac:dyDescent="0.2">
      <c r="A494" t="s">
        <v>114</v>
      </c>
      <c r="B494" t="s">
        <v>2212</v>
      </c>
      <c r="C494" s="14" t="str">
        <f t="shared" si="7"/>
        <v>5111_111000275</v>
      </c>
      <c r="D494" s="14" t="s">
        <v>2210</v>
      </c>
      <c r="E494" s="16">
        <v>146.20000000000002</v>
      </c>
    </row>
    <row r="495" spans="1:5" outlineLevel="2" x14ac:dyDescent="0.2">
      <c r="A495" t="s">
        <v>114</v>
      </c>
      <c r="B495" t="s">
        <v>2213</v>
      </c>
      <c r="C495" s="14" t="str">
        <f t="shared" si="7"/>
        <v>5111_111000276</v>
      </c>
      <c r="D495" s="14" t="s">
        <v>2210</v>
      </c>
      <c r="E495" s="16">
        <v>146.20000000000002</v>
      </c>
    </row>
    <row r="496" spans="1:5" outlineLevel="2" x14ac:dyDescent="0.2">
      <c r="A496" t="s">
        <v>114</v>
      </c>
      <c r="B496" t="s">
        <v>2214</v>
      </c>
      <c r="C496" s="14" t="str">
        <f t="shared" si="7"/>
        <v>5111_111000422</v>
      </c>
      <c r="D496" s="14" t="s">
        <v>2215</v>
      </c>
      <c r="E496" s="16">
        <v>139.78999999999991</v>
      </c>
    </row>
    <row r="497" spans="1:5" outlineLevel="2" x14ac:dyDescent="0.2">
      <c r="A497" t="s">
        <v>114</v>
      </c>
      <c r="B497" t="s">
        <v>2216</v>
      </c>
      <c r="C497" s="14" t="str">
        <f t="shared" si="7"/>
        <v>5111_111000423</v>
      </c>
      <c r="D497" s="14" t="s">
        <v>2215</v>
      </c>
      <c r="E497" s="16">
        <v>139.78999999999991</v>
      </c>
    </row>
    <row r="498" spans="1:5" outlineLevel="2" x14ac:dyDescent="0.2">
      <c r="A498" t="s">
        <v>114</v>
      </c>
      <c r="B498" t="s">
        <v>2217</v>
      </c>
      <c r="C498" s="14" t="str">
        <f t="shared" si="7"/>
        <v>5111_111000426</v>
      </c>
      <c r="D498" s="14" t="s">
        <v>2215</v>
      </c>
      <c r="E498" s="16">
        <v>139.78999999999991</v>
      </c>
    </row>
    <row r="499" spans="1:5" outlineLevel="2" x14ac:dyDescent="0.2">
      <c r="A499" t="s">
        <v>114</v>
      </c>
      <c r="B499" t="s">
        <v>2218</v>
      </c>
      <c r="C499" s="14" t="str">
        <f t="shared" si="7"/>
        <v>5111_111000435</v>
      </c>
      <c r="D499" s="14" t="s">
        <v>2215</v>
      </c>
      <c r="E499" s="16">
        <v>139.78999999999991</v>
      </c>
    </row>
    <row r="500" spans="1:5" outlineLevel="2" x14ac:dyDescent="0.2">
      <c r="A500" t="s">
        <v>114</v>
      </c>
      <c r="B500" t="s">
        <v>2219</v>
      </c>
      <c r="C500" s="14" t="str">
        <f t="shared" si="7"/>
        <v>5111_111000436</v>
      </c>
      <c r="D500" s="14" t="s">
        <v>2215</v>
      </c>
      <c r="E500" s="16">
        <v>139.78999999999991</v>
      </c>
    </row>
    <row r="501" spans="1:5" outlineLevel="2" x14ac:dyDescent="0.2">
      <c r="A501" t="s">
        <v>114</v>
      </c>
      <c r="B501" t="s">
        <v>2220</v>
      </c>
      <c r="C501" s="14" t="str">
        <f t="shared" si="7"/>
        <v>5111_111000438</v>
      </c>
      <c r="D501" s="14" t="s">
        <v>2215</v>
      </c>
      <c r="E501" s="16">
        <v>139.78999999999991</v>
      </c>
    </row>
    <row r="502" spans="1:5" outlineLevel="2" x14ac:dyDescent="0.2">
      <c r="A502" t="s">
        <v>114</v>
      </c>
      <c r="B502" t="s">
        <v>2221</v>
      </c>
      <c r="C502" s="14" t="str">
        <f t="shared" si="7"/>
        <v>5111_111000441</v>
      </c>
      <c r="D502" s="14" t="s">
        <v>2215</v>
      </c>
      <c r="E502" s="16">
        <v>139.78999999999991</v>
      </c>
    </row>
    <row r="503" spans="1:5" outlineLevel="2" x14ac:dyDescent="0.2">
      <c r="A503" t="s">
        <v>114</v>
      </c>
      <c r="B503" t="s">
        <v>2222</v>
      </c>
      <c r="C503" s="14" t="str">
        <f t="shared" si="7"/>
        <v>5111_111000442</v>
      </c>
      <c r="D503" s="14" t="s">
        <v>2215</v>
      </c>
      <c r="E503" s="16">
        <v>139.78999999999991</v>
      </c>
    </row>
    <row r="504" spans="1:5" outlineLevel="2" x14ac:dyDescent="0.2">
      <c r="A504" t="s">
        <v>114</v>
      </c>
      <c r="B504" t="s">
        <v>2223</v>
      </c>
      <c r="C504" s="14" t="str">
        <f t="shared" si="7"/>
        <v>5111_111000446</v>
      </c>
      <c r="D504" s="14" t="s">
        <v>2215</v>
      </c>
      <c r="E504" s="16">
        <v>139.78999999999991</v>
      </c>
    </row>
    <row r="505" spans="1:5" outlineLevel="2" x14ac:dyDescent="0.2">
      <c r="A505" t="s">
        <v>114</v>
      </c>
      <c r="B505" t="s">
        <v>2224</v>
      </c>
      <c r="C505" s="14" t="str">
        <f t="shared" si="7"/>
        <v>5111_111000447</v>
      </c>
      <c r="D505" s="14" t="s">
        <v>2215</v>
      </c>
      <c r="E505" s="16">
        <v>139.78999999999991</v>
      </c>
    </row>
    <row r="506" spans="1:5" outlineLevel="2" x14ac:dyDescent="0.2">
      <c r="A506" t="s">
        <v>114</v>
      </c>
      <c r="B506" t="s">
        <v>2225</v>
      </c>
      <c r="C506" s="14" t="str">
        <f t="shared" si="7"/>
        <v>5111_111000418</v>
      </c>
      <c r="D506" s="14" t="s">
        <v>2215</v>
      </c>
      <c r="E506" s="16">
        <v>133.71000000000004</v>
      </c>
    </row>
    <row r="507" spans="1:5" outlineLevel="2" x14ac:dyDescent="0.2">
      <c r="A507" t="s">
        <v>114</v>
      </c>
      <c r="B507" t="s">
        <v>2226</v>
      </c>
      <c r="C507" s="14" t="str">
        <f t="shared" si="7"/>
        <v>5111_111000425</v>
      </c>
      <c r="D507" s="14" t="s">
        <v>2215</v>
      </c>
      <c r="E507" s="16">
        <v>139.78999999999991</v>
      </c>
    </row>
    <row r="508" spans="1:5" outlineLevel="2" x14ac:dyDescent="0.2">
      <c r="A508" t="s">
        <v>114</v>
      </c>
      <c r="B508" t="s">
        <v>2227</v>
      </c>
      <c r="C508" s="14" t="str">
        <f t="shared" si="7"/>
        <v>5111_111000434</v>
      </c>
      <c r="D508" s="14" t="s">
        <v>2215</v>
      </c>
      <c r="E508" s="16">
        <v>139.78999999999991</v>
      </c>
    </row>
    <row r="509" spans="1:5" outlineLevel="2" x14ac:dyDescent="0.2">
      <c r="A509" t="s">
        <v>114</v>
      </c>
      <c r="B509" t="s">
        <v>2228</v>
      </c>
      <c r="C509" s="14" t="str">
        <f t="shared" si="7"/>
        <v>5111_111000437</v>
      </c>
      <c r="D509" s="14" t="s">
        <v>2215</v>
      </c>
      <c r="E509" s="16">
        <v>139.78999999999991</v>
      </c>
    </row>
    <row r="510" spans="1:5" outlineLevel="2" x14ac:dyDescent="0.2">
      <c r="A510" t="s">
        <v>114</v>
      </c>
      <c r="B510" t="s">
        <v>2229</v>
      </c>
      <c r="C510" s="14" t="str">
        <f t="shared" si="7"/>
        <v>5111_111000440</v>
      </c>
      <c r="D510" s="14" t="s">
        <v>2215</v>
      </c>
      <c r="E510" s="16">
        <v>139.78999999999991</v>
      </c>
    </row>
    <row r="511" spans="1:5" outlineLevel="2" x14ac:dyDescent="0.2">
      <c r="A511" t="s">
        <v>114</v>
      </c>
      <c r="B511" t="s">
        <v>2230</v>
      </c>
      <c r="C511" s="14" t="str">
        <f t="shared" si="7"/>
        <v>5111_111000443</v>
      </c>
      <c r="D511" s="14" t="s">
        <v>2215</v>
      </c>
      <c r="E511" s="16">
        <v>139.78999999999991</v>
      </c>
    </row>
    <row r="512" spans="1:5" outlineLevel="2" x14ac:dyDescent="0.2">
      <c r="A512" t="s">
        <v>114</v>
      </c>
      <c r="B512" t="s">
        <v>2231</v>
      </c>
      <c r="C512" s="14" t="str">
        <f t="shared" si="7"/>
        <v>5111_111000445</v>
      </c>
      <c r="D512" s="14" t="s">
        <v>2215</v>
      </c>
      <c r="E512" s="16">
        <v>139.78999999999991</v>
      </c>
    </row>
    <row r="513" spans="1:5" outlineLevel="2" x14ac:dyDescent="0.2">
      <c r="A513" t="s">
        <v>114</v>
      </c>
      <c r="B513" t="s">
        <v>2232</v>
      </c>
      <c r="C513" s="14" t="str">
        <f t="shared" si="7"/>
        <v>5111_111000449</v>
      </c>
      <c r="D513" s="14" t="s">
        <v>2215</v>
      </c>
      <c r="E513" s="16">
        <v>139.78999999999991</v>
      </c>
    </row>
    <row r="514" spans="1:5" outlineLevel="2" x14ac:dyDescent="0.2">
      <c r="A514" t="s">
        <v>114</v>
      </c>
      <c r="B514" t="s">
        <v>2233</v>
      </c>
      <c r="C514" s="14" t="str">
        <f t="shared" si="7"/>
        <v>5111_111000424</v>
      </c>
      <c r="D514" s="14" t="s">
        <v>2215</v>
      </c>
      <c r="E514" s="16">
        <v>139.78999999999991</v>
      </c>
    </row>
    <row r="515" spans="1:5" outlineLevel="2" x14ac:dyDescent="0.2">
      <c r="A515" t="s">
        <v>114</v>
      </c>
      <c r="B515" t="s">
        <v>2234</v>
      </c>
      <c r="C515" s="14" t="str">
        <f t="shared" si="7"/>
        <v>5111_111000433</v>
      </c>
      <c r="D515" s="14" t="s">
        <v>2215</v>
      </c>
      <c r="E515" s="16">
        <v>139.78999999999991</v>
      </c>
    </row>
    <row r="516" spans="1:5" outlineLevel="2" x14ac:dyDescent="0.2">
      <c r="A516" t="s">
        <v>114</v>
      </c>
      <c r="B516" t="s">
        <v>2235</v>
      </c>
      <c r="C516" s="14" t="str">
        <f t="shared" si="7"/>
        <v>5111_111000439</v>
      </c>
      <c r="D516" s="14" t="s">
        <v>2215</v>
      </c>
      <c r="E516" s="16">
        <v>139.78999999999991</v>
      </c>
    </row>
    <row r="517" spans="1:5" outlineLevel="2" x14ac:dyDescent="0.2">
      <c r="A517" t="s">
        <v>114</v>
      </c>
      <c r="B517" t="s">
        <v>2236</v>
      </c>
      <c r="C517" s="14" t="str">
        <f t="shared" si="7"/>
        <v>5111_111000444</v>
      </c>
      <c r="D517" s="14" t="s">
        <v>2215</v>
      </c>
      <c r="E517" s="16">
        <v>139.78999999999991</v>
      </c>
    </row>
    <row r="518" spans="1:5" outlineLevel="2" x14ac:dyDescent="0.2">
      <c r="A518" t="s">
        <v>114</v>
      </c>
      <c r="B518" t="s">
        <v>2237</v>
      </c>
      <c r="C518" s="14" t="str">
        <f t="shared" ref="C518:C581" si="8">+CONCATENATE(A518,"_",B518)</f>
        <v>5111_111000448</v>
      </c>
      <c r="D518" s="14" t="s">
        <v>2215</v>
      </c>
      <c r="E518" s="16">
        <v>139.78999999999991</v>
      </c>
    </row>
    <row r="519" spans="1:5" outlineLevel="2" x14ac:dyDescent="0.2">
      <c r="A519" t="s">
        <v>114</v>
      </c>
      <c r="B519" t="s">
        <v>2238</v>
      </c>
      <c r="C519" s="14" t="str">
        <f t="shared" si="8"/>
        <v>5111_111000088</v>
      </c>
      <c r="D519" s="14" t="s">
        <v>2239</v>
      </c>
      <c r="E519" s="16">
        <v>0</v>
      </c>
    </row>
    <row r="520" spans="1:5" outlineLevel="2" x14ac:dyDescent="0.2">
      <c r="A520" t="s">
        <v>114</v>
      </c>
      <c r="B520" t="s">
        <v>2398</v>
      </c>
      <c r="C520" s="14" t="str">
        <f t="shared" si="8"/>
        <v>5111_111000100</v>
      </c>
      <c r="D520" s="14" t="s">
        <v>2239</v>
      </c>
      <c r="E520" s="16">
        <v>0</v>
      </c>
    </row>
    <row r="521" spans="1:5" outlineLevel="2" x14ac:dyDescent="0.2">
      <c r="A521" t="s">
        <v>114</v>
      </c>
      <c r="B521" t="s">
        <v>2287</v>
      </c>
      <c r="C521" s="14" t="str">
        <f t="shared" si="8"/>
        <v>5111_111000476</v>
      </c>
      <c r="D521" s="14" t="s">
        <v>2288</v>
      </c>
      <c r="E521" s="16">
        <v>2880.3799999999997</v>
      </c>
    </row>
    <row r="522" spans="1:5" outlineLevel="2" x14ac:dyDescent="0.2">
      <c r="A522" t="s">
        <v>114</v>
      </c>
      <c r="B522" t="s">
        <v>2154</v>
      </c>
      <c r="C522" s="14" t="str">
        <f t="shared" si="8"/>
        <v>5111_111000379</v>
      </c>
      <c r="D522" s="14" t="s">
        <v>2155</v>
      </c>
      <c r="E522" s="16">
        <v>1062.92</v>
      </c>
    </row>
    <row r="523" spans="1:5" outlineLevel="2" x14ac:dyDescent="0.2">
      <c r="A523" t="s">
        <v>114</v>
      </c>
      <c r="B523" t="s">
        <v>2241</v>
      </c>
      <c r="C523" s="14" t="str">
        <f t="shared" si="8"/>
        <v>5111_111000287</v>
      </c>
      <c r="D523" s="14" t="s">
        <v>2242</v>
      </c>
      <c r="E523" s="16">
        <v>2250</v>
      </c>
    </row>
    <row r="524" spans="1:5" outlineLevel="2" x14ac:dyDescent="0.2">
      <c r="A524" t="s">
        <v>114</v>
      </c>
      <c r="B524" t="s">
        <v>3097</v>
      </c>
      <c r="C524" s="14" t="str">
        <f t="shared" si="8"/>
        <v>5111_111000726</v>
      </c>
      <c r="D524" s="14" t="s">
        <v>3093</v>
      </c>
      <c r="E524" s="16">
        <v>4282.9399999999996</v>
      </c>
    </row>
    <row r="525" spans="1:5" outlineLevel="2" x14ac:dyDescent="0.2">
      <c r="A525" t="s">
        <v>114</v>
      </c>
      <c r="B525" t="s">
        <v>2297</v>
      </c>
      <c r="C525" s="14" t="str">
        <f t="shared" si="8"/>
        <v>5111_111000319</v>
      </c>
      <c r="D525" s="14" t="s">
        <v>2187</v>
      </c>
      <c r="E525" s="16">
        <v>657</v>
      </c>
    </row>
    <row r="526" spans="1:5" outlineLevel="2" x14ac:dyDescent="0.2">
      <c r="A526" t="s">
        <v>114</v>
      </c>
      <c r="B526" t="s">
        <v>2298</v>
      </c>
      <c r="C526" s="14" t="str">
        <f t="shared" si="8"/>
        <v>5111_111000322</v>
      </c>
      <c r="D526" s="14" t="s">
        <v>2187</v>
      </c>
      <c r="E526" s="16">
        <v>657</v>
      </c>
    </row>
    <row r="527" spans="1:5" outlineLevel="2" x14ac:dyDescent="0.2">
      <c r="A527" t="s">
        <v>114</v>
      </c>
      <c r="B527" t="s">
        <v>2300</v>
      </c>
      <c r="C527" s="14" t="str">
        <f t="shared" si="8"/>
        <v>5111_111000318</v>
      </c>
      <c r="D527" s="14" t="s">
        <v>2187</v>
      </c>
      <c r="E527" s="16">
        <v>657</v>
      </c>
    </row>
    <row r="528" spans="1:5" outlineLevel="2" x14ac:dyDescent="0.2">
      <c r="A528" t="s">
        <v>114</v>
      </c>
      <c r="B528" t="s">
        <v>2310</v>
      </c>
      <c r="C528" s="14" t="str">
        <f t="shared" si="8"/>
        <v>5111_111000268</v>
      </c>
      <c r="D528" s="14" t="s">
        <v>2174</v>
      </c>
      <c r="E528" s="16">
        <v>327.60000000000008</v>
      </c>
    </row>
    <row r="529" spans="1:5" outlineLevel="2" x14ac:dyDescent="0.2">
      <c r="A529" t="s">
        <v>114</v>
      </c>
      <c r="B529" t="s">
        <v>2311</v>
      </c>
      <c r="C529" s="14" t="str">
        <f t="shared" si="8"/>
        <v>5111_111000269</v>
      </c>
      <c r="D529" s="14" t="s">
        <v>2174</v>
      </c>
      <c r="E529" s="16">
        <v>327.60000000000008</v>
      </c>
    </row>
    <row r="530" spans="1:5" outlineLevel="2" x14ac:dyDescent="0.2">
      <c r="A530" t="s">
        <v>114</v>
      </c>
      <c r="B530" t="s">
        <v>2312</v>
      </c>
      <c r="C530" s="14" t="str">
        <f t="shared" si="8"/>
        <v>5111_111000270</v>
      </c>
      <c r="D530" s="14" t="s">
        <v>2174</v>
      </c>
      <c r="E530" s="16">
        <v>327.60000000000008</v>
      </c>
    </row>
    <row r="531" spans="1:5" outlineLevel="2" x14ac:dyDescent="0.2">
      <c r="A531" t="s">
        <v>114</v>
      </c>
      <c r="B531" t="s">
        <v>2313</v>
      </c>
      <c r="C531" s="14" t="str">
        <f t="shared" si="8"/>
        <v>5111_111000271</v>
      </c>
      <c r="D531" s="14" t="s">
        <v>2210</v>
      </c>
      <c r="E531" s="16">
        <v>146.20000000000002</v>
      </c>
    </row>
    <row r="532" spans="1:5" outlineLevel="2" x14ac:dyDescent="0.2">
      <c r="A532" t="s">
        <v>114</v>
      </c>
      <c r="B532" t="s">
        <v>2314</v>
      </c>
      <c r="C532" s="14" t="str">
        <f t="shared" si="8"/>
        <v>5111_111000272</v>
      </c>
      <c r="D532" s="14" t="s">
        <v>2210</v>
      </c>
      <c r="E532" s="16">
        <v>146.20000000000002</v>
      </c>
    </row>
    <row r="533" spans="1:5" outlineLevel="2" x14ac:dyDescent="0.2">
      <c r="A533" t="s">
        <v>114</v>
      </c>
      <c r="B533" t="s">
        <v>2315</v>
      </c>
      <c r="C533" s="14" t="str">
        <f t="shared" si="8"/>
        <v>5111_111000003</v>
      </c>
      <c r="D533" s="14" t="s">
        <v>2316</v>
      </c>
      <c r="E533" s="16">
        <v>4.6185277824406512E-14</v>
      </c>
    </row>
    <row r="534" spans="1:5" outlineLevel="2" x14ac:dyDescent="0.2">
      <c r="A534" t="s">
        <v>114</v>
      </c>
      <c r="B534" t="s">
        <v>2317</v>
      </c>
      <c r="C534" s="14" t="str">
        <f t="shared" si="8"/>
        <v>5111_111000316</v>
      </c>
      <c r="D534" s="14" t="s">
        <v>2187</v>
      </c>
      <c r="E534" s="16">
        <v>657</v>
      </c>
    </row>
    <row r="535" spans="1:5" outlineLevel="2" x14ac:dyDescent="0.2">
      <c r="A535" t="s">
        <v>114</v>
      </c>
      <c r="B535" t="s">
        <v>2353</v>
      </c>
      <c r="C535" s="14" t="str">
        <f t="shared" si="8"/>
        <v>5111_111000317</v>
      </c>
      <c r="D535" s="14" t="s">
        <v>2187</v>
      </c>
      <c r="E535" s="16">
        <v>657</v>
      </c>
    </row>
    <row r="536" spans="1:5" outlineLevel="2" x14ac:dyDescent="0.2">
      <c r="A536" t="s">
        <v>114</v>
      </c>
      <c r="B536" t="s">
        <v>2354</v>
      </c>
      <c r="C536" s="14" t="str">
        <f t="shared" si="8"/>
        <v>5111_111000320</v>
      </c>
      <c r="D536" s="14" t="s">
        <v>2187</v>
      </c>
      <c r="E536" s="16">
        <v>657</v>
      </c>
    </row>
    <row r="537" spans="1:5" outlineLevel="2" x14ac:dyDescent="0.2">
      <c r="A537" t="s">
        <v>114</v>
      </c>
      <c r="B537" t="s">
        <v>2355</v>
      </c>
      <c r="C537" s="14" t="str">
        <f t="shared" si="8"/>
        <v>5111_111000321</v>
      </c>
      <c r="D537" s="14" t="s">
        <v>2187</v>
      </c>
      <c r="E537" s="16">
        <v>657</v>
      </c>
    </row>
    <row r="538" spans="1:5" outlineLevel="2" x14ac:dyDescent="0.2">
      <c r="A538" t="s">
        <v>114</v>
      </c>
      <c r="B538" t="s">
        <v>2356</v>
      </c>
      <c r="C538" s="14" t="str">
        <f t="shared" si="8"/>
        <v>5111_111000323</v>
      </c>
      <c r="D538" s="14" t="s">
        <v>2187</v>
      </c>
      <c r="E538" s="16">
        <v>657</v>
      </c>
    </row>
    <row r="539" spans="1:5" outlineLevel="2" x14ac:dyDescent="0.2">
      <c r="A539" t="s">
        <v>114</v>
      </c>
      <c r="B539" t="s">
        <v>2357</v>
      </c>
      <c r="C539" s="14" t="str">
        <f t="shared" si="8"/>
        <v>5111_111000325</v>
      </c>
      <c r="D539" s="14" t="s">
        <v>2187</v>
      </c>
      <c r="E539" s="16">
        <v>657</v>
      </c>
    </row>
    <row r="540" spans="1:5" outlineLevel="2" x14ac:dyDescent="0.2">
      <c r="A540" t="s">
        <v>114</v>
      </c>
      <c r="B540" t="s">
        <v>2358</v>
      </c>
      <c r="C540" s="14" t="str">
        <f t="shared" si="8"/>
        <v>5111_111000326</v>
      </c>
      <c r="D540" s="14" t="s">
        <v>2187</v>
      </c>
      <c r="E540" s="16">
        <v>657</v>
      </c>
    </row>
    <row r="541" spans="1:5" outlineLevel="2" x14ac:dyDescent="0.2">
      <c r="A541" t="s">
        <v>114</v>
      </c>
      <c r="B541" t="s">
        <v>2373</v>
      </c>
      <c r="C541" s="14" t="str">
        <f t="shared" si="8"/>
        <v>5111_111000201</v>
      </c>
      <c r="D541" s="14" t="s">
        <v>2374</v>
      </c>
      <c r="E541" s="16">
        <v>58.000000000000028</v>
      </c>
    </row>
    <row r="542" spans="1:5" outlineLevel="2" x14ac:dyDescent="0.2">
      <c r="A542" t="s">
        <v>114</v>
      </c>
      <c r="B542" t="s">
        <v>2375</v>
      </c>
      <c r="C542" s="14" t="str">
        <f t="shared" si="8"/>
        <v>5111_111000202</v>
      </c>
      <c r="D542" s="14" t="s">
        <v>2374</v>
      </c>
      <c r="E542" s="16">
        <v>58.000000000000028</v>
      </c>
    </row>
    <row r="543" spans="1:5" outlineLevel="2" x14ac:dyDescent="0.2">
      <c r="A543" t="s">
        <v>114</v>
      </c>
      <c r="B543" t="s">
        <v>2376</v>
      </c>
      <c r="C543" s="14" t="str">
        <f t="shared" si="8"/>
        <v>5111_111000203</v>
      </c>
      <c r="D543" s="14" t="s">
        <v>2374</v>
      </c>
      <c r="E543" s="16">
        <v>58.000000000000028</v>
      </c>
    </row>
    <row r="544" spans="1:5" outlineLevel="2" x14ac:dyDescent="0.2">
      <c r="A544" t="s">
        <v>114</v>
      </c>
      <c r="B544" t="s">
        <v>2979</v>
      </c>
      <c r="C544" s="14" t="str">
        <f t="shared" si="8"/>
        <v>5111_111000675</v>
      </c>
      <c r="D544" s="14" t="s">
        <v>2950</v>
      </c>
      <c r="E544" s="16">
        <v>1386.57</v>
      </c>
    </row>
    <row r="545" spans="1:5" outlineLevel="2" x14ac:dyDescent="0.2">
      <c r="A545" t="s">
        <v>114</v>
      </c>
      <c r="B545" t="s">
        <v>2984</v>
      </c>
      <c r="C545" s="14" t="str">
        <f t="shared" si="8"/>
        <v>5111_111000680</v>
      </c>
      <c r="D545" s="14" t="s">
        <v>2950</v>
      </c>
      <c r="E545" s="16">
        <v>1386.57</v>
      </c>
    </row>
    <row r="546" spans="1:5" outlineLevel="2" x14ac:dyDescent="0.2">
      <c r="A546" t="s">
        <v>114</v>
      </c>
      <c r="B546" t="s">
        <v>2986</v>
      </c>
      <c r="C546" s="14" t="str">
        <f t="shared" si="8"/>
        <v>5111_111000682</v>
      </c>
      <c r="D546" s="14" t="s">
        <v>2950</v>
      </c>
      <c r="E546" s="16">
        <v>1386.57</v>
      </c>
    </row>
    <row r="547" spans="1:5" outlineLevel="2" x14ac:dyDescent="0.2">
      <c r="A547" t="s">
        <v>114</v>
      </c>
      <c r="B547" t="s">
        <v>2987</v>
      </c>
      <c r="C547" s="14" t="str">
        <f t="shared" si="8"/>
        <v>5111_111000683</v>
      </c>
      <c r="D547" s="14" t="s">
        <v>2950</v>
      </c>
      <c r="E547" s="16">
        <v>1386.57</v>
      </c>
    </row>
    <row r="548" spans="1:5" outlineLevel="2" x14ac:dyDescent="0.2">
      <c r="A548" t="s">
        <v>114</v>
      </c>
      <c r="B548" t="s">
        <v>2988</v>
      </c>
      <c r="C548" s="14" t="str">
        <f t="shared" si="8"/>
        <v>5111_111000684</v>
      </c>
      <c r="D548" s="14" t="s">
        <v>2950</v>
      </c>
      <c r="E548" s="16">
        <v>1386.57</v>
      </c>
    </row>
    <row r="549" spans="1:5" outlineLevel="2" x14ac:dyDescent="0.2">
      <c r="A549" t="s">
        <v>114</v>
      </c>
      <c r="B549" t="s">
        <v>2990</v>
      </c>
      <c r="C549" s="14" t="str">
        <f t="shared" si="8"/>
        <v>5111_111000686</v>
      </c>
      <c r="D549" s="14" t="s">
        <v>2950</v>
      </c>
      <c r="E549" s="16">
        <v>1386.57</v>
      </c>
    </row>
    <row r="550" spans="1:5" outlineLevel="2" x14ac:dyDescent="0.2">
      <c r="A550" t="s">
        <v>114</v>
      </c>
      <c r="B550" t="s">
        <v>2995</v>
      </c>
      <c r="C550" s="14" t="str">
        <f t="shared" si="8"/>
        <v>5111_111000691</v>
      </c>
      <c r="D550" s="14" t="s">
        <v>2950</v>
      </c>
      <c r="E550" s="16">
        <v>1386.57</v>
      </c>
    </row>
    <row r="551" spans="1:5" outlineLevel="2" x14ac:dyDescent="0.2">
      <c r="A551" t="s">
        <v>114</v>
      </c>
      <c r="B551" t="s">
        <v>2999</v>
      </c>
      <c r="C551" s="14" t="str">
        <f t="shared" si="8"/>
        <v>5111_111000695</v>
      </c>
      <c r="D551" s="14" t="s">
        <v>2950</v>
      </c>
      <c r="E551" s="16">
        <v>1386.57</v>
      </c>
    </row>
    <row r="552" spans="1:5" outlineLevel="2" x14ac:dyDescent="0.2">
      <c r="A552" t="s">
        <v>114</v>
      </c>
      <c r="B552" t="s">
        <v>2982</v>
      </c>
      <c r="C552" s="14" t="str">
        <f t="shared" si="8"/>
        <v>5111_111000678</v>
      </c>
      <c r="D552" s="14" t="s">
        <v>2950</v>
      </c>
      <c r="E552" s="16">
        <v>1386.57</v>
      </c>
    </row>
    <row r="553" spans="1:5" outlineLevel="2" x14ac:dyDescent="0.2">
      <c r="A553" t="s">
        <v>114</v>
      </c>
      <c r="B553" t="s">
        <v>2989</v>
      </c>
      <c r="C553" s="14" t="str">
        <f t="shared" si="8"/>
        <v>5111_111000685</v>
      </c>
      <c r="D553" s="14" t="s">
        <v>2950</v>
      </c>
      <c r="E553" s="16">
        <v>1386.57</v>
      </c>
    </row>
    <row r="554" spans="1:5" outlineLevel="2" x14ac:dyDescent="0.2">
      <c r="A554" t="s">
        <v>114</v>
      </c>
      <c r="B554" t="s">
        <v>2997</v>
      </c>
      <c r="C554" s="14" t="str">
        <f t="shared" si="8"/>
        <v>5111_111000693</v>
      </c>
      <c r="D554" s="14" t="s">
        <v>2950</v>
      </c>
      <c r="E554" s="16">
        <v>1386.57</v>
      </c>
    </row>
    <row r="555" spans="1:5" outlineLevel="2" x14ac:dyDescent="0.2">
      <c r="A555" t="s">
        <v>114</v>
      </c>
      <c r="B555" t="s">
        <v>3003</v>
      </c>
      <c r="C555" s="14" t="str">
        <f t="shared" si="8"/>
        <v>5111_111000699</v>
      </c>
      <c r="D555" s="14" t="s">
        <v>2950</v>
      </c>
      <c r="E555" s="16">
        <v>1386.57</v>
      </c>
    </row>
    <row r="556" spans="1:5" outlineLevel="2" x14ac:dyDescent="0.2">
      <c r="A556" t="s">
        <v>114</v>
      </c>
      <c r="B556" t="s">
        <v>2380</v>
      </c>
      <c r="C556" s="14" t="str">
        <f t="shared" si="8"/>
        <v>5111_111000467</v>
      </c>
      <c r="D556" s="14" t="s">
        <v>2378</v>
      </c>
      <c r="E556" s="16">
        <v>717.71</v>
      </c>
    </row>
    <row r="557" spans="1:5" outlineLevel="2" x14ac:dyDescent="0.2">
      <c r="A557" t="s">
        <v>114</v>
      </c>
      <c r="B557" t="s">
        <v>2330</v>
      </c>
      <c r="C557" s="14" t="str">
        <f t="shared" si="8"/>
        <v>5111_111000211</v>
      </c>
      <c r="D557" s="14" t="s">
        <v>2331</v>
      </c>
      <c r="E557" s="16">
        <v>236.7999999999999</v>
      </c>
    </row>
    <row r="558" spans="1:5" outlineLevel="2" x14ac:dyDescent="0.2">
      <c r="A558" t="s">
        <v>114</v>
      </c>
      <c r="B558" t="s">
        <v>2332</v>
      </c>
      <c r="C558" s="14" t="str">
        <f t="shared" si="8"/>
        <v>5111_111000212</v>
      </c>
      <c r="D558" s="14" t="s">
        <v>2331</v>
      </c>
      <c r="E558" s="16">
        <v>236.7999999999999</v>
      </c>
    </row>
    <row r="559" spans="1:5" outlineLevel="2" x14ac:dyDescent="0.2">
      <c r="A559" t="s">
        <v>114</v>
      </c>
      <c r="B559" t="s">
        <v>2333</v>
      </c>
      <c r="C559" s="14" t="str">
        <f t="shared" si="8"/>
        <v>5111_111000199</v>
      </c>
      <c r="D559" s="14" t="s">
        <v>2334</v>
      </c>
      <c r="E559" s="16">
        <v>110.24999999999994</v>
      </c>
    </row>
    <row r="560" spans="1:5" outlineLevel="2" x14ac:dyDescent="0.2">
      <c r="A560" t="s">
        <v>114</v>
      </c>
      <c r="B560" t="s">
        <v>2335</v>
      </c>
      <c r="C560" s="14" t="str">
        <f t="shared" si="8"/>
        <v>5111_111000196</v>
      </c>
      <c r="D560" s="14" t="s">
        <v>2336</v>
      </c>
      <c r="E560" s="16">
        <v>173.75</v>
      </c>
    </row>
    <row r="561" spans="1:5" outlineLevel="2" x14ac:dyDescent="0.2">
      <c r="A561" t="s">
        <v>114</v>
      </c>
      <c r="B561" t="s">
        <v>2337</v>
      </c>
      <c r="C561" s="14" t="str">
        <f t="shared" si="8"/>
        <v>5111_111000197</v>
      </c>
      <c r="D561" s="14" t="s">
        <v>2336</v>
      </c>
      <c r="E561" s="16">
        <v>173.75</v>
      </c>
    </row>
    <row r="562" spans="1:5" outlineLevel="2" x14ac:dyDescent="0.2">
      <c r="A562" t="s">
        <v>114</v>
      </c>
      <c r="B562" t="s">
        <v>2338</v>
      </c>
      <c r="C562" s="14" t="str">
        <f t="shared" si="8"/>
        <v>5111_111000198</v>
      </c>
      <c r="D562" s="14" t="s">
        <v>2336</v>
      </c>
      <c r="E562" s="16">
        <v>173.75</v>
      </c>
    </row>
    <row r="563" spans="1:5" outlineLevel="2" x14ac:dyDescent="0.2">
      <c r="A563" t="s">
        <v>114</v>
      </c>
      <c r="B563" t="s">
        <v>2339</v>
      </c>
      <c r="C563" s="14" t="str">
        <f t="shared" si="8"/>
        <v>5111_111000247</v>
      </c>
      <c r="D563" s="14" t="s">
        <v>2171</v>
      </c>
      <c r="E563" s="16">
        <v>386.97000000000014</v>
      </c>
    </row>
    <row r="564" spans="1:5" outlineLevel="2" x14ac:dyDescent="0.2">
      <c r="A564" t="s">
        <v>114</v>
      </c>
      <c r="B564" t="s">
        <v>2340</v>
      </c>
      <c r="C564" s="14" t="str">
        <f t="shared" si="8"/>
        <v>5111_111000248</v>
      </c>
      <c r="D564" s="14" t="s">
        <v>2171</v>
      </c>
      <c r="E564" s="16">
        <v>386.97000000000014</v>
      </c>
    </row>
    <row r="565" spans="1:5" outlineLevel="2" x14ac:dyDescent="0.2">
      <c r="A565" t="s">
        <v>114</v>
      </c>
      <c r="B565" t="s">
        <v>2341</v>
      </c>
      <c r="C565" s="14" t="str">
        <f t="shared" si="8"/>
        <v>5111_111000295</v>
      </c>
      <c r="D565" s="14" t="s">
        <v>2342</v>
      </c>
      <c r="E565" s="16">
        <v>517.5</v>
      </c>
    </row>
    <row r="566" spans="1:5" outlineLevel="2" x14ac:dyDescent="0.2">
      <c r="A566" t="s">
        <v>114</v>
      </c>
      <c r="B566" t="s">
        <v>2343</v>
      </c>
      <c r="C566" s="14" t="str">
        <f t="shared" si="8"/>
        <v>5111_111000298</v>
      </c>
      <c r="D566" s="14" t="s">
        <v>2344</v>
      </c>
      <c r="E566" s="16">
        <v>442.25000000000011</v>
      </c>
    </row>
    <row r="567" spans="1:5" outlineLevel="2" x14ac:dyDescent="0.2">
      <c r="A567" t="s">
        <v>114</v>
      </c>
      <c r="B567" t="s">
        <v>2345</v>
      </c>
      <c r="C567" s="14" t="str">
        <f t="shared" si="8"/>
        <v>5111_111000297</v>
      </c>
      <c r="D567" s="14" t="s">
        <v>2346</v>
      </c>
      <c r="E567" s="16">
        <v>582</v>
      </c>
    </row>
    <row r="568" spans="1:5" outlineLevel="2" x14ac:dyDescent="0.2">
      <c r="A568" t="s">
        <v>114</v>
      </c>
      <c r="B568" t="s">
        <v>2347</v>
      </c>
      <c r="C568" s="14" t="str">
        <f t="shared" si="8"/>
        <v>5111_111000296</v>
      </c>
      <c r="D568" s="14" t="s">
        <v>2346</v>
      </c>
      <c r="E568" s="16">
        <v>517.5</v>
      </c>
    </row>
    <row r="569" spans="1:5" outlineLevel="2" x14ac:dyDescent="0.2">
      <c r="A569" t="s">
        <v>114</v>
      </c>
      <c r="B569" t="s">
        <v>3099</v>
      </c>
      <c r="C569" s="14" t="str">
        <f t="shared" si="8"/>
        <v>5111_111000728</v>
      </c>
      <c r="D569" s="14" t="s">
        <v>3095</v>
      </c>
      <c r="E569" s="16">
        <v>4042.6200000000003</v>
      </c>
    </row>
    <row r="570" spans="1:5" outlineLevel="2" x14ac:dyDescent="0.2">
      <c r="A570" t="s">
        <v>114</v>
      </c>
      <c r="B570" t="s">
        <v>2348</v>
      </c>
      <c r="C570" s="14" t="str">
        <f t="shared" si="8"/>
        <v>5111_111000453</v>
      </c>
      <c r="D570" s="14" t="s">
        <v>2349</v>
      </c>
      <c r="E570" s="16">
        <v>1192.6199999999999</v>
      </c>
    </row>
    <row r="571" spans="1:5" outlineLevel="2" x14ac:dyDescent="0.2">
      <c r="A571" t="s">
        <v>114</v>
      </c>
      <c r="B571" t="s">
        <v>2350</v>
      </c>
      <c r="C571" s="14" t="str">
        <f t="shared" si="8"/>
        <v>5111_111000454</v>
      </c>
      <c r="D571" s="14" t="s">
        <v>2349</v>
      </c>
      <c r="E571" s="16">
        <v>1192.6199999999999</v>
      </c>
    </row>
    <row r="572" spans="1:5" outlineLevel="2" x14ac:dyDescent="0.2">
      <c r="A572" t="s">
        <v>114</v>
      </c>
      <c r="B572" t="s">
        <v>2351</v>
      </c>
      <c r="C572" s="14" t="str">
        <f t="shared" si="8"/>
        <v>5111_111000380</v>
      </c>
      <c r="D572" s="14" t="s">
        <v>2352</v>
      </c>
      <c r="E572" s="16">
        <v>685.38</v>
      </c>
    </row>
    <row r="573" spans="1:5" outlineLevel="2" x14ac:dyDescent="0.2">
      <c r="A573" t="s">
        <v>114</v>
      </c>
      <c r="B573" t="s">
        <v>2359</v>
      </c>
      <c r="C573" s="14" t="str">
        <f t="shared" si="8"/>
        <v>5111_111000519</v>
      </c>
      <c r="D573" s="14" t="s">
        <v>2360</v>
      </c>
      <c r="E573" s="16">
        <v>1446.6000000000001</v>
      </c>
    </row>
    <row r="574" spans="1:5" outlineLevel="2" x14ac:dyDescent="0.2">
      <c r="A574" t="s">
        <v>114</v>
      </c>
      <c r="B574" t="s">
        <v>2822</v>
      </c>
      <c r="C574" s="14" t="str">
        <f t="shared" si="8"/>
        <v>5111_111000638</v>
      </c>
      <c r="D574" s="14" t="s">
        <v>2732</v>
      </c>
      <c r="E574" s="16">
        <v>2729.5</v>
      </c>
    </row>
    <row r="575" spans="1:5" outlineLevel="2" x14ac:dyDescent="0.2">
      <c r="A575" t="s">
        <v>114</v>
      </c>
      <c r="B575" t="s">
        <v>2361</v>
      </c>
      <c r="C575" s="14" t="str">
        <f t="shared" si="8"/>
        <v>5111_111000066</v>
      </c>
      <c r="D575" s="14" t="s">
        <v>2362</v>
      </c>
      <c r="E575" s="16">
        <v>0</v>
      </c>
    </row>
    <row r="576" spans="1:5" outlineLevel="2" x14ac:dyDescent="0.2">
      <c r="A576" t="s">
        <v>114</v>
      </c>
      <c r="B576" t="s">
        <v>2363</v>
      </c>
      <c r="C576" s="14" t="str">
        <f t="shared" si="8"/>
        <v>5111_111000458</v>
      </c>
      <c r="D576" s="14" t="s">
        <v>2364</v>
      </c>
      <c r="E576" s="16">
        <v>1158.5500000000002</v>
      </c>
    </row>
    <row r="577" spans="1:5" outlineLevel="2" x14ac:dyDescent="0.2">
      <c r="A577" t="s">
        <v>114</v>
      </c>
      <c r="B577" t="s">
        <v>2365</v>
      </c>
      <c r="C577" s="14" t="str">
        <f t="shared" si="8"/>
        <v>5111_111000459</v>
      </c>
      <c r="D577" s="14" t="s">
        <v>2364</v>
      </c>
      <c r="E577" s="16">
        <v>1499.8200000000002</v>
      </c>
    </row>
    <row r="578" spans="1:5" outlineLevel="2" x14ac:dyDescent="0.2">
      <c r="A578" t="s">
        <v>114</v>
      </c>
      <c r="B578" t="s">
        <v>2366</v>
      </c>
      <c r="C578" s="14" t="str">
        <f t="shared" si="8"/>
        <v>5111_111000496</v>
      </c>
      <c r="D578" s="14" t="s">
        <v>2367</v>
      </c>
      <c r="E578" s="16">
        <v>1090.6000000000001</v>
      </c>
    </row>
    <row r="579" spans="1:5" outlineLevel="2" x14ac:dyDescent="0.2">
      <c r="A579" t="s">
        <v>114</v>
      </c>
      <c r="B579" t="s">
        <v>2368</v>
      </c>
      <c r="C579" s="14" t="str">
        <f t="shared" si="8"/>
        <v>5111_111000490</v>
      </c>
      <c r="D579" s="14" t="s">
        <v>2319</v>
      </c>
      <c r="E579" s="16">
        <v>771.87</v>
      </c>
    </row>
    <row r="580" spans="1:5" outlineLevel="2" x14ac:dyDescent="0.2">
      <c r="A580" t="s">
        <v>114</v>
      </c>
      <c r="B580" t="s">
        <v>2369</v>
      </c>
      <c r="C580" s="14" t="str">
        <f t="shared" si="8"/>
        <v>5111_111000491</v>
      </c>
      <c r="D580" s="14" t="s">
        <v>2319</v>
      </c>
      <c r="E580" s="16">
        <v>771.87</v>
      </c>
    </row>
    <row r="581" spans="1:5" outlineLevel="2" x14ac:dyDescent="0.2">
      <c r="A581" t="s">
        <v>114</v>
      </c>
      <c r="B581" t="s">
        <v>2370</v>
      </c>
      <c r="C581" s="14" t="str">
        <f t="shared" si="8"/>
        <v>5111_111000492</v>
      </c>
      <c r="D581" s="14" t="s">
        <v>2319</v>
      </c>
      <c r="E581" s="16">
        <v>771.87</v>
      </c>
    </row>
    <row r="582" spans="1:5" outlineLevel="2" x14ac:dyDescent="0.2">
      <c r="A582" t="s">
        <v>114</v>
      </c>
      <c r="B582" t="s">
        <v>2371</v>
      </c>
      <c r="C582" s="14" t="str">
        <f t="shared" ref="C582:C735" si="9">+CONCATENATE(A582,"_",B582)</f>
        <v>5111_111000493</v>
      </c>
      <c r="D582" s="14" t="s">
        <v>2319</v>
      </c>
      <c r="E582" s="16">
        <v>771.87</v>
      </c>
    </row>
    <row r="583" spans="1:5" outlineLevel="2" x14ac:dyDescent="0.2">
      <c r="A583" t="s">
        <v>114</v>
      </c>
      <c r="B583" t="s">
        <v>2318</v>
      </c>
      <c r="C583" s="14" t="str">
        <f t="shared" si="9"/>
        <v>5111_111000494</v>
      </c>
      <c r="D583" s="14" t="s">
        <v>2319</v>
      </c>
      <c r="E583" s="16">
        <v>771.87</v>
      </c>
    </row>
    <row r="584" spans="1:5" outlineLevel="2" x14ac:dyDescent="0.2">
      <c r="A584" t="s">
        <v>114</v>
      </c>
      <c r="B584" t="s">
        <v>2372</v>
      </c>
      <c r="C584" s="14" t="str">
        <f t="shared" si="9"/>
        <v>5111_111000495</v>
      </c>
      <c r="D584" s="14" t="s">
        <v>2319</v>
      </c>
      <c r="E584" s="16">
        <v>771.87</v>
      </c>
    </row>
    <row r="585" spans="1:5" outlineLevel="2" x14ac:dyDescent="0.2">
      <c r="A585" t="s">
        <v>114</v>
      </c>
      <c r="B585" t="s">
        <v>2377</v>
      </c>
      <c r="C585" s="14" t="str">
        <f t="shared" si="9"/>
        <v>5111_111000465</v>
      </c>
      <c r="D585" s="14" t="s">
        <v>2378</v>
      </c>
      <c r="E585" s="16">
        <v>717.71</v>
      </c>
    </row>
    <row r="586" spans="1:5" outlineLevel="2" x14ac:dyDescent="0.2">
      <c r="A586" t="s">
        <v>114</v>
      </c>
      <c r="B586" t="s">
        <v>2379</v>
      </c>
      <c r="C586" s="14" t="str">
        <f t="shared" si="9"/>
        <v>5111_111000466</v>
      </c>
      <c r="D586" s="14" t="s">
        <v>2378</v>
      </c>
      <c r="E586" s="16">
        <v>717.71</v>
      </c>
    </row>
    <row r="587" spans="1:5" outlineLevel="2" x14ac:dyDescent="0.2">
      <c r="A587" t="s">
        <v>114</v>
      </c>
      <c r="B587" t="s">
        <v>2381</v>
      </c>
      <c r="C587" s="14" t="str">
        <f t="shared" si="9"/>
        <v>5111_111000468</v>
      </c>
      <c r="D587" s="14" t="s">
        <v>2378</v>
      </c>
      <c r="E587" s="16">
        <v>717.71</v>
      </c>
    </row>
    <row r="588" spans="1:5" outlineLevel="2" x14ac:dyDescent="0.2">
      <c r="A588" t="s">
        <v>114</v>
      </c>
      <c r="B588" t="s">
        <v>2382</v>
      </c>
      <c r="C588" s="14" t="str">
        <f t="shared" si="9"/>
        <v>5111_111000469</v>
      </c>
      <c r="D588" s="14" t="s">
        <v>2378</v>
      </c>
      <c r="E588" s="16">
        <v>717.71</v>
      </c>
    </row>
    <row r="589" spans="1:5" outlineLevel="2" x14ac:dyDescent="0.2">
      <c r="A589" t="s">
        <v>114</v>
      </c>
      <c r="B589" t="s">
        <v>2409</v>
      </c>
      <c r="C589" s="14" t="str">
        <f t="shared" si="9"/>
        <v>5111_111000470</v>
      </c>
      <c r="D589" s="14" t="s">
        <v>2378</v>
      </c>
      <c r="E589" s="16">
        <v>717.71</v>
      </c>
    </row>
    <row r="590" spans="1:5" outlineLevel="2" x14ac:dyDescent="0.2">
      <c r="A590" t="s">
        <v>114</v>
      </c>
      <c r="B590" t="s">
        <v>2410</v>
      </c>
      <c r="C590" s="14" t="str">
        <f t="shared" si="9"/>
        <v>5111_111000471</v>
      </c>
      <c r="D590" s="14" t="s">
        <v>2378</v>
      </c>
      <c r="E590" s="16">
        <v>717.71</v>
      </c>
    </row>
    <row r="591" spans="1:5" outlineLevel="2" x14ac:dyDescent="0.2">
      <c r="A591" t="s">
        <v>114</v>
      </c>
      <c r="B591" t="s">
        <v>2823</v>
      </c>
      <c r="C591" s="14" t="str">
        <f t="shared" si="9"/>
        <v>5111_111000650</v>
      </c>
      <c r="D591" s="14" t="s">
        <v>2733</v>
      </c>
      <c r="E591" s="16">
        <v>2756</v>
      </c>
    </row>
    <row r="592" spans="1:5" outlineLevel="2" x14ac:dyDescent="0.2">
      <c r="A592" t="s">
        <v>114</v>
      </c>
      <c r="B592" t="s">
        <v>2825</v>
      </c>
      <c r="C592" s="14" t="str">
        <f t="shared" si="9"/>
        <v>5111_111000651</v>
      </c>
      <c r="D592" s="14" t="s">
        <v>2733</v>
      </c>
      <c r="E592" s="16">
        <v>2756</v>
      </c>
    </row>
    <row r="593" spans="1:5" outlineLevel="2" x14ac:dyDescent="0.2">
      <c r="A593" t="s">
        <v>114</v>
      </c>
      <c r="B593" t="s">
        <v>2826</v>
      </c>
      <c r="C593" s="14" t="str">
        <f t="shared" si="9"/>
        <v>5111_111000652</v>
      </c>
      <c r="D593" s="14" t="s">
        <v>2733</v>
      </c>
      <c r="E593" s="16">
        <v>2756</v>
      </c>
    </row>
    <row r="594" spans="1:5" outlineLevel="2" x14ac:dyDescent="0.2">
      <c r="A594" t="s">
        <v>114</v>
      </c>
      <c r="B594" t="s">
        <v>2824</v>
      </c>
      <c r="C594" s="14" t="str">
        <f t="shared" si="9"/>
        <v>5111_111000649</v>
      </c>
      <c r="D594" s="14" t="s">
        <v>2733</v>
      </c>
      <c r="E594" s="16">
        <v>2756</v>
      </c>
    </row>
    <row r="595" spans="1:5" outlineLevel="2" x14ac:dyDescent="0.2">
      <c r="A595" t="s">
        <v>114</v>
      </c>
      <c r="B595" t="s">
        <v>2387</v>
      </c>
      <c r="C595" s="14" t="str">
        <f t="shared" si="9"/>
        <v>5111_111000089</v>
      </c>
      <c r="D595" s="14" t="s">
        <v>2239</v>
      </c>
      <c r="E595" s="16">
        <v>0</v>
      </c>
    </row>
    <row r="596" spans="1:5" outlineLevel="2" x14ac:dyDescent="0.2">
      <c r="A596" t="s">
        <v>114</v>
      </c>
      <c r="B596" t="s">
        <v>2388</v>
      </c>
      <c r="C596" s="14" t="str">
        <f t="shared" si="9"/>
        <v>5111_111000090</v>
      </c>
      <c r="D596" s="14" t="s">
        <v>2239</v>
      </c>
      <c r="E596" s="16">
        <v>0</v>
      </c>
    </row>
    <row r="597" spans="1:5" outlineLevel="2" x14ac:dyDescent="0.2">
      <c r="A597" t="s">
        <v>114</v>
      </c>
      <c r="B597" t="s">
        <v>2389</v>
      </c>
      <c r="C597" s="14" t="str">
        <f t="shared" si="9"/>
        <v>5111_111000091</v>
      </c>
      <c r="D597" s="14" t="s">
        <v>2239</v>
      </c>
      <c r="E597" s="16">
        <v>0</v>
      </c>
    </row>
    <row r="598" spans="1:5" outlineLevel="2" x14ac:dyDescent="0.2">
      <c r="A598" t="s">
        <v>114</v>
      </c>
      <c r="B598" t="s">
        <v>2390</v>
      </c>
      <c r="C598" s="14" t="str">
        <f t="shared" si="9"/>
        <v>5111_111000092</v>
      </c>
      <c r="D598" s="14" t="s">
        <v>2239</v>
      </c>
      <c r="E598" s="16">
        <v>0</v>
      </c>
    </row>
    <row r="599" spans="1:5" outlineLevel="2" x14ac:dyDescent="0.2">
      <c r="A599" t="s">
        <v>114</v>
      </c>
      <c r="B599" t="s">
        <v>2391</v>
      </c>
      <c r="C599" s="14" t="str">
        <f t="shared" si="9"/>
        <v>5111_111000093</v>
      </c>
      <c r="D599" s="14" t="s">
        <v>2239</v>
      </c>
      <c r="E599" s="16">
        <v>0</v>
      </c>
    </row>
    <row r="600" spans="1:5" outlineLevel="2" x14ac:dyDescent="0.2">
      <c r="A600" t="s">
        <v>114</v>
      </c>
      <c r="B600" t="s">
        <v>2392</v>
      </c>
      <c r="C600" s="14" t="str">
        <f t="shared" si="9"/>
        <v>5111_111000094</v>
      </c>
      <c r="D600" s="14" t="s">
        <v>2239</v>
      </c>
      <c r="E600" s="16">
        <v>0</v>
      </c>
    </row>
    <row r="601" spans="1:5" outlineLevel="2" x14ac:dyDescent="0.2">
      <c r="A601" t="s">
        <v>114</v>
      </c>
      <c r="B601" t="s">
        <v>2393</v>
      </c>
      <c r="C601" s="14" t="str">
        <f t="shared" si="9"/>
        <v>5111_111000095</v>
      </c>
      <c r="D601" s="14" t="s">
        <v>2239</v>
      </c>
      <c r="E601" s="16">
        <v>0</v>
      </c>
    </row>
    <row r="602" spans="1:5" outlineLevel="2" x14ac:dyDescent="0.2">
      <c r="A602" t="s">
        <v>114</v>
      </c>
      <c r="B602" t="s">
        <v>2394</v>
      </c>
      <c r="C602" s="14" t="str">
        <f t="shared" si="9"/>
        <v>5111_111000096</v>
      </c>
      <c r="D602" s="14" t="s">
        <v>2239</v>
      </c>
      <c r="E602" s="16">
        <v>0</v>
      </c>
    </row>
    <row r="603" spans="1:5" outlineLevel="2" x14ac:dyDescent="0.2">
      <c r="A603" t="s">
        <v>114</v>
      </c>
      <c r="B603" t="s">
        <v>2395</v>
      </c>
      <c r="C603" s="14" t="str">
        <f t="shared" si="9"/>
        <v>5111_111000097</v>
      </c>
      <c r="D603" s="14" t="s">
        <v>2239</v>
      </c>
      <c r="E603" s="16">
        <v>0</v>
      </c>
    </row>
    <row r="604" spans="1:5" outlineLevel="2" x14ac:dyDescent="0.2">
      <c r="A604" t="s">
        <v>114</v>
      </c>
      <c r="B604" t="s">
        <v>2396</v>
      </c>
      <c r="C604" s="14" t="str">
        <f t="shared" si="9"/>
        <v>5111_111000098</v>
      </c>
      <c r="D604" s="14" t="s">
        <v>2239</v>
      </c>
      <c r="E604" s="16">
        <v>0</v>
      </c>
    </row>
    <row r="605" spans="1:5" outlineLevel="2" x14ac:dyDescent="0.2">
      <c r="A605" t="s">
        <v>114</v>
      </c>
      <c r="B605" t="s">
        <v>2397</v>
      </c>
      <c r="C605" s="14" t="str">
        <f t="shared" si="9"/>
        <v>5111_111000099</v>
      </c>
      <c r="D605" s="14" t="s">
        <v>2239</v>
      </c>
      <c r="E605" s="16">
        <v>0</v>
      </c>
    </row>
    <row r="606" spans="1:5" outlineLevel="2" x14ac:dyDescent="0.2">
      <c r="A606" t="s">
        <v>114</v>
      </c>
      <c r="B606" t="s">
        <v>2399</v>
      </c>
      <c r="C606" s="14" t="str">
        <f t="shared" si="9"/>
        <v>5111_111000101</v>
      </c>
      <c r="D606" s="14" t="s">
        <v>2239</v>
      </c>
      <c r="E606" s="16">
        <v>0</v>
      </c>
    </row>
    <row r="607" spans="1:5" outlineLevel="2" x14ac:dyDescent="0.2">
      <c r="A607" t="s">
        <v>114</v>
      </c>
      <c r="B607" t="s">
        <v>2400</v>
      </c>
      <c r="C607" s="14" t="str">
        <f t="shared" si="9"/>
        <v>5111_111000102</v>
      </c>
      <c r="D607" s="14" t="s">
        <v>2239</v>
      </c>
      <c r="E607" s="16">
        <v>0</v>
      </c>
    </row>
    <row r="608" spans="1:5" outlineLevel="2" x14ac:dyDescent="0.2">
      <c r="A608" t="s">
        <v>114</v>
      </c>
      <c r="B608" t="s">
        <v>2240</v>
      </c>
      <c r="C608" s="14" t="str">
        <f t="shared" si="9"/>
        <v>5111_111000103</v>
      </c>
      <c r="D608" s="14" t="s">
        <v>2239</v>
      </c>
      <c r="E608" s="16">
        <v>0</v>
      </c>
    </row>
    <row r="609" spans="1:5" outlineLevel="2" x14ac:dyDescent="0.2">
      <c r="A609" t="s">
        <v>114</v>
      </c>
      <c r="B609" t="s">
        <v>2401</v>
      </c>
      <c r="C609" s="14" t="str">
        <f t="shared" si="9"/>
        <v>5111_111000104</v>
      </c>
      <c r="D609" s="14" t="s">
        <v>2239</v>
      </c>
      <c r="E609" s="16">
        <v>0</v>
      </c>
    </row>
    <row r="610" spans="1:5" outlineLevel="2" x14ac:dyDescent="0.2">
      <c r="A610" t="s">
        <v>114</v>
      </c>
      <c r="B610" t="s">
        <v>2402</v>
      </c>
      <c r="C610" s="14" t="str">
        <f t="shared" si="9"/>
        <v>5111_111000105</v>
      </c>
      <c r="D610" s="14" t="s">
        <v>2239</v>
      </c>
      <c r="E610" s="16">
        <v>0</v>
      </c>
    </row>
    <row r="611" spans="1:5" outlineLevel="2" x14ac:dyDescent="0.2">
      <c r="A611" t="s">
        <v>114</v>
      </c>
      <c r="B611" t="s">
        <v>2403</v>
      </c>
      <c r="C611" s="14" t="str">
        <f t="shared" si="9"/>
        <v>5111_111000106</v>
      </c>
      <c r="D611" s="14" t="s">
        <v>2239</v>
      </c>
      <c r="E611" s="16">
        <v>0</v>
      </c>
    </row>
    <row r="612" spans="1:5" outlineLevel="2" x14ac:dyDescent="0.2">
      <c r="A612" t="s">
        <v>114</v>
      </c>
      <c r="B612" t="s">
        <v>2404</v>
      </c>
      <c r="C612" s="14" t="str">
        <f t="shared" si="9"/>
        <v>5111_111000107</v>
      </c>
      <c r="D612" s="14" t="s">
        <v>2239</v>
      </c>
      <c r="E612" s="16">
        <v>0</v>
      </c>
    </row>
    <row r="613" spans="1:5" outlineLevel="2" x14ac:dyDescent="0.2">
      <c r="A613" t="s">
        <v>114</v>
      </c>
      <c r="B613" t="s">
        <v>2405</v>
      </c>
      <c r="C613" s="14" t="str">
        <f t="shared" si="9"/>
        <v>5111_111000108</v>
      </c>
      <c r="D613" s="14" t="s">
        <v>2239</v>
      </c>
      <c r="E613" s="16">
        <v>0</v>
      </c>
    </row>
    <row r="614" spans="1:5" outlineLevel="2" x14ac:dyDescent="0.2">
      <c r="A614" t="s">
        <v>114</v>
      </c>
      <c r="B614" t="s">
        <v>2406</v>
      </c>
      <c r="C614" s="14" t="str">
        <f t="shared" si="9"/>
        <v>5111_111000109</v>
      </c>
      <c r="D614" s="14" t="s">
        <v>2239</v>
      </c>
      <c r="E614" s="16">
        <v>0</v>
      </c>
    </row>
    <row r="615" spans="1:5" outlineLevel="2" x14ac:dyDescent="0.2">
      <c r="A615" t="s">
        <v>114</v>
      </c>
      <c r="B615" t="s">
        <v>2407</v>
      </c>
      <c r="C615" s="14" t="str">
        <f t="shared" si="9"/>
        <v>5111_111000110</v>
      </c>
      <c r="D615" s="14" t="s">
        <v>2239</v>
      </c>
      <c r="E615" s="16">
        <v>0</v>
      </c>
    </row>
    <row r="616" spans="1:5" outlineLevel="2" x14ac:dyDescent="0.2">
      <c r="A616" t="s">
        <v>114</v>
      </c>
      <c r="B616" t="s">
        <v>2419</v>
      </c>
      <c r="C616" s="14" t="str">
        <f t="shared" si="9"/>
        <v>5111_111000117</v>
      </c>
      <c r="D616" s="14" t="s">
        <v>2239</v>
      </c>
      <c r="E616" s="16">
        <v>0</v>
      </c>
    </row>
    <row r="617" spans="1:5" outlineLevel="2" x14ac:dyDescent="0.2">
      <c r="A617" t="s">
        <v>114</v>
      </c>
      <c r="B617" t="s">
        <v>2728</v>
      </c>
      <c r="C617" s="14" t="str">
        <f t="shared" si="9"/>
        <v>5111_111000644</v>
      </c>
      <c r="D617" s="14" t="s">
        <v>2384</v>
      </c>
      <c r="E617" s="16">
        <v>2623.9500000000003</v>
      </c>
    </row>
    <row r="618" spans="1:5" outlineLevel="2" x14ac:dyDescent="0.2">
      <c r="A618" t="s">
        <v>114</v>
      </c>
      <c r="B618" t="s">
        <v>2383</v>
      </c>
      <c r="C618" s="14" t="str">
        <f t="shared" si="9"/>
        <v>5111_111000640</v>
      </c>
      <c r="D618" s="14" t="s">
        <v>2384</v>
      </c>
      <c r="E618" s="16">
        <v>2281.0700000000002</v>
      </c>
    </row>
    <row r="619" spans="1:5" outlineLevel="2" x14ac:dyDescent="0.2">
      <c r="A619" t="s">
        <v>114</v>
      </c>
      <c r="B619" t="s">
        <v>2385</v>
      </c>
      <c r="C619" s="14" t="str">
        <f t="shared" si="9"/>
        <v>5111_111000534</v>
      </c>
      <c r="D619" s="14" t="s">
        <v>2386</v>
      </c>
      <c r="E619" s="16">
        <v>1709.1</v>
      </c>
    </row>
    <row r="620" spans="1:5" outlineLevel="2" x14ac:dyDescent="0.2">
      <c r="A620" t="s">
        <v>114</v>
      </c>
      <c r="B620" t="s">
        <v>2411</v>
      </c>
      <c r="C620" s="14" t="str">
        <f t="shared" si="9"/>
        <v>5111_111000526</v>
      </c>
      <c r="D620" s="14" t="s">
        <v>2412</v>
      </c>
      <c r="E620" s="16">
        <v>1688</v>
      </c>
    </row>
    <row r="621" spans="1:5" outlineLevel="2" x14ac:dyDescent="0.2">
      <c r="A621" t="s">
        <v>114</v>
      </c>
      <c r="B621" t="s">
        <v>2413</v>
      </c>
      <c r="C621" s="14" t="str">
        <f t="shared" si="9"/>
        <v>5111_111000528</v>
      </c>
      <c r="D621" s="14" t="s">
        <v>2412</v>
      </c>
      <c r="E621" s="16">
        <v>1688</v>
      </c>
    </row>
    <row r="622" spans="1:5" outlineLevel="2" x14ac:dyDescent="0.2">
      <c r="A622" t="s">
        <v>114</v>
      </c>
      <c r="B622" t="s">
        <v>2414</v>
      </c>
      <c r="C622" s="14" t="str">
        <f t="shared" si="9"/>
        <v>5111_111000111</v>
      </c>
      <c r="D622" s="14" t="s">
        <v>2239</v>
      </c>
      <c r="E622" s="16">
        <v>0</v>
      </c>
    </row>
    <row r="623" spans="1:5" outlineLevel="2" x14ac:dyDescent="0.2">
      <c r="A623" t="s">
        <v>114</v>
      </c>
      <c r="B623" t="s">
        <v>2415</v>
      </c>
      <c r="C623" s="14" t="str">
        <f t="shared" si="9"/>
        <v>5111_111000112</v>
      </c>
      <c r="D623" s="14" t="s">
        <v>2239</v>
      </c>
      <c r="E623" s="16">
        <v>0</v>
      </c>
    </row>
    <row r="624" spans="1:5" outlineLevel="2" x14ac:dyDescent="0.2">
      <c r="A624" t="s">
        <v>114</v>
      </c>
      <c r="B624" t="s">
        <v>2416</v>
      </c>
      <c r="C624" s="14" t="str">
        <f t="shared" si="9"/>
        <v>5111_111000113</v>
      </c>
      <c r="D624" s="14" t="s">
        <v>2239</v>
      </c>
      <c r="E624" s="16">
        <v>0</v>
      </c>
    </row>
    <row r="625" spans="1:5" outlineLevel="2" x14ac:dyDescent="0.2">
      <c r="A625" t="s">
        <v>114</v>
      </c>
      <c r="B625" t="s">
        <v>2408</v>
      </c>
      <c r="C625" s="14" t="str">
        <f t="shared" si="9"/>
        <v>5111_111000114</v>
      </c>
      <c r="D625" t="s">
        <v>2239</v>
      </c>
      <c r="E625" s="1">
        <v>0</v>
      </c>
    </row>
    <row r="626" spans="1:5" outlineLevel="2" x14ac:dyDescent="0.2">
      <c r="A626" t="s">
        <v>114</v>
      </c>
      <c r="B626" t="s">
        <v>2417</v>
      </c>
      <c r="C626" s="14" t="str">
        <f t="shared" si="9"/>
        <v>5111_111000115</v>
      </c>
      <c r="D626" t="s">
        <v>2239</v>
      </c>
      <c r="E626" s="1">
        <v>0</v>
      </c>
    </row>
    <row r="627" spans="1:5" outlineLevel="2" x14ac:dyDescent="0.2">
      <c r="A627" t="s">
        <v>114</v>
      </c>
      <c r="B627" t="s">
        <v>2418</v>
      </c>
      <c r="C627" s="14" t="str">
        <f t="shared" si="9"/>
        <v>5111_111000116</v>
      </c>
      <c r="D627" t="s">
        <v>2239</v>
      </c>
      <c r="E627" s="1">
        <v>0</v>
      </c>
    </row>
    <row r="628" spans="1:5" outlineLevel="2" x14ac:dyDescent="0.2">
      <c r="A628" t="s">
        <v>114</v>
      </c>
      <c r="B628" t="s">
        <v>2420</v>
      </c>
      <c r="C628" s="14" t="str">
        <f t="shared" si="9"/>
        <v>5111_111000076</v>
      </c>
      <c r="D628" t="s">
        <v>2421</v>
      </c>
      <c r="E628" s="1">
        <v>0</v>
      </c>
    </row>
    <row r="629" spans="1:5" outlineLevel="2" x14ac:dyDescent="0.2">
      <c r="A629" t="s">
        <v>114</v>
      </c>
      <c r="B629" t="s">
        <v>2422</v>
      </c>
      <c r="C629" s="14" t="str">
        <f t="shared" si="9"/>
        <v>5111_111000302</v>
      </c>
      <c r="D629" t="s">
        <v>2423</v>
      </c>
      <c r="E629" s="1">
        <v>785.95</v>
      </c>
    </row>
    <row r="630" spans="1:5" outlineLevel="2" x14ac:dyDescent="0.2">
      <c r="A630" t="s">
        <v>114</v>
      </c>
      <c r="B630" t="s">
        <v>2424</v>
      </c>
      <c r="C630" s="14" t="str">
        <f t="shared" si="9"/>
        <v>5111_111000303</v>
      </c>
      <c r="D630" t="s">
        <v>2423</v>
      </c>
      <c r="E630" s="1">
        <v>785.95</v>
      </c>
    </row>
    <row r="631" spans="1:5" outlineLevel="2" x14ac:dyDescent="0.2">
      <c r="A631" t="s">
        <v>114</v>
      </c>
      <c r="B631" t="s">
        <v>2425</v>
      </c>
      <c r="C631" s="14" t="str">
        <f t="shared" si="9"/>
        <v>5111_111000338</v>
      </c>
      <c r="D631" t="s">
        <v>2426</v>
      </c>
      <c r="E631" s="1">
        <v>398.09999999999997</v>
      </c>
    </row>
    <row r="632" spans="1:5" outlineLevel="2" x14ac:dyDescent="0.2">
      <c r="A632" t="s">
        <v>114</v>
      </c>
      <c r="B632" t="s">
        <v>2427</v>
      </c>
      <c r="C632" s="14" t="str">
        <f t="shared" si="9"/>
        <v>5111_111000341</v>
      </c>
      <c r="D632" t="s">
        <v>2426</v>
      </c>
      <c r="E632" s="1">
        <v>398.09999999999997</v>
      </c>
    </row>
    <row r="633" spans="1:5" outlineLevel="2" x14ac:dyDescent="0.2">
      <c r="A633" t="s">
        <v>114</v>
      </c>
      <c r="B633" t="s">
        <v>2428</v>
      </c>
      <c r="C633" s="14" t="str">
        <f t="shared" si="9"/>
        <v>5111_111000342</v>
      </c>
      <c r="D633" t="s">
        <v>2426</v>
      </c>
      <c r="E633" s="1">
        <v>398.09999999999997</v>
      </c>
    </row>
    <row r="634" spans="1:5" outlineLevel="2" x14ac:dyDescent="0.2">
      <c r="A634" t="s">
        <v>114</v>
      </c>
      <c r="B634" t="s">
        <v>2429</v>
      </c>
      <c r="C634" s="14" t="str">
        <f t="shared" si="9"/>
        <v>5111_111000347</v>
      </c>
      <c r="D634" t="s">
        <v>2426</v>
      </c>
      <c r="E634" s="1">
        <v>398.09999999999997</v>
      </c>
    </row>
    <row r="635" spans="1:5" outlineLevel="2" x14ac:dyDescent="0.2">
      <c r="A635" t="s">
        <v>114</v>
      </c>
      <c r="B635" t="s">
        <v>2430</v>
      </c>
      <c r="C635" s="14" t="str">
        <f t="shared" si="9"/>
        <v>5111_111000348</v>
      </c>
      <c r="D635" t="s">
        <v>2426</v>
      </c>
      <c r="E635" s="1">
        <v>398.09999999999997</v>
      </c>
    </row>
    <row r="636" spans="1:5" outlineLevel="2" x14ac:dyDescent="0.2">
      <c r="A636" t="s">
        <v>114</v>
      </c>
      <c r="B636" t="s">
        <v>2431</v>
      </c>
      <c r="C636" s="14" t="str">
        <f t="shared" si="9"/>
        <v>5111_111000328</v>
      </c>
      <c r="D636" t="s">
        <v>2426</v>
      </c>
      <c r="E636" s="1">
        <v>398.09999999999997</v>
      </c>
    </row>
    <row r="637" spans="1:5" outlineLevel="2" x14ac:dyDescent="0.2">
      <c r="A637" t="s">
        <v>114</v>
      </c>
      <c r="B637" t="s">
        <v>2432</v>
      </c>
      <c r="C637" s="14" t="str">
        <f t="shared" si="9"/>
        <v>5111_111000330</v>
      </c>
      <c r="D637" t="s">
        <v>2426</v>
      </c>
      <c r="E637" s="1">
        <v>398.09999999999997</v>
      </c>
    </row>
    <row r="638" spans="1:5" outlineLevel="2" x14ac:dyDescent="0.2">
      <c r="A638" t="s">
        <v>114</v>
      </c>
      <c r="B638" t="s">
        <v>2433</v>
      </c>
      <c r="C638" s="14" t="str">
        <f t="shared" si="9"/>
        <v>5111_111000337</v>
      </c>
      <c r="D638" t="s">
        <v>2426</v>
      </c>
      <c r="E638" s="1">
        <v>398.09999999999997</v>
      </c>
    </row>
    <row r="639" spans="1:5" outlineLevel="2" x14ac:dyDescent="0.2">
      <c r="A639" t="s">
        <v>114</v>
      </c>
      <c r="B639" t="s">
        <v>2434</v>
      </c>
      <c r="C639" s="14" t="str">
        <f t="shared" si="9"/>
        <v>5111_111000340</v>
      </c>
      <c r="D639" t="s">
        <v>2426</v>
      </c>
      <c r="E639" s="1">
        <v>398.09999999999997</v>
      </c>
    </row>
    <row r="640" spans="1:5" outlineLevel="2" x14ac:dyDescent="0.2">
      <c r="A640" t="s">
        <v>114</v>
      </c>
      <c r="B640" t="s">
        <v>2435</v>
      </c>
      <c r="C640" s="14" t="str">
        <f t="shared" si="9"/>
        <v>5111_111000344</v>
      </c>
      <c r="D640" t="s">
        <v>2426</v>
      </c>
      <c r="E640" s="1">
        <v>398.09999999999997</v>
      </c>
    </row>
    <row r="641" spans="1:5" outlineLevel="2" x14ac:dyDescent="0.2">
      <c r="A641" t="s">
        <v>114</v>
      </c>
      <c r="B641" t="s">
        <v>2436</v>
      </c>
      <c r="C641" s="14" t="str">
        <f t="shared" si="9"/>
        <v>5111_111000343</v>
      </c>
      <c r="D641" t="s">
        <v>2426</v>
      </c>
      <c r="E641" s="1">
        <v>398.09999999999997</v>
      </c>
    </row>
    <row r="642" spans="1:5" outlineLevel="2" x14ac:dyDescent="0.2">
      <c r="A642" t="s">
        <v>114</v>
      </c>
      <c r="B642" t="s">
        <v>2437</v>
      </c>
      <c r="C642" s="14" t="str">
        <f t="shared" si="9"/>
        <v>5111_111000327</v>
      </c>
      <c r="D642" t="s">
        <v>2426</v>
      </c>
      <c r="E642" s="1">
        <v>398.09999999999997</v>
      </c>
    </row>
    <row r="643" spans="1:5" outlineLevel="2" x14ac:dyDescent="0.2">
      <c r="A643" t="s">
        <v>114</v>
      </c>
      <c r="B643" t="s">
        <v>2438</v>
      </c>
      <c r="C643" s="14" t="str">
        <f t="shared" si="9"/>
        <v>5111_111000329</v>
      </c>
      <c r="D643" t="s">
        <v>2426</v>
      </c>
      <c r="E643" s="1">
        <v>398.09999999999997</v>
      </c>
    </row>
    <row r="644" spans="1:5" outlineLevel="2" x14ac:dyDescent="0.2">
      <c r="A644" t="s">
        <v>114</v>
      </c>
      <c r="B644" t="s">
        <v>2439</v>
      </c>
      <c r="C644" s="14" t="str">
        <f t="shared" si="9"/>
        <v>5111_111000333</v>
      </c>
      <c r="D644" t="s">
        <v>2426</v>
      </c>
      <c r="E644" s="1">
        <v>398.09999999999997</v>
      </c>
    </row>
    <row r="645" spans="1:5" outlineLevel="2" x14ac:dyDescent="0.2">
      <c r="A645" t="s">
        <v>114</v>
      </c>
      <c r="B645" t="s">
        <v>2440</v>
      </c>
      <c r="C645" s="14" t="str">
        <f t="shared" si="9"/>
        <v>5111_111000335</v>
      </c>
      <c r="D645" t="s">
        <v>2426</v>
      </c>
      <c r="E645" s="1">
        <v>398.09999999999997</v>
      </c>
    </row>
    <row r="646" spans="1:5" outlineLevel="2" x14ac:dyDescent="0.2">
      <c r="A646" t="s">
        <v>114</v>
      </c>
      <c r="B646" t="s">
        <v>2441</v>
      </c>
      <c r="C646" s="14" t="str">
        <f t="shared" si="9"/>
        <v>5111_111000336</v>
      </c>
      <c r="D646" t="s">
        <v>2426</v>
      </c>
      <c r="E646" s="1">
        <v>398.09999999999997</v>
      </c>
    </row>
    <row r="647" spans="1:5" outlineLevel="2" x14ac:dyDescent="0.2">
      <c r="A647" t="s">
        <v>114</v>
      </c>
      <c r="B647" t="s">
        <v>2442</v>
      </c>
      <c r="C647" s="14" t="str">
        <f t="shared" si="9"/>
        <v>5111_111000339</v>
      </c>
      <c r="D647" t="s">
        <v>2426</v>
      </c>
      <c r="E647" s="1">
        <v>398.09999999999997</v>
      </c>
    </row>
    <row r="648" spans="1:5" outlineLevel="2" x14ac:dyDescent="0.2">
      <c r="A648" t="s">
        <v>114</v>
      </c>
      <c r="B648" t="s">
        <v>2443</v>
      </c>
      <c r="C648" s="14" t="str">
        <f t="shared" si="9"/>
        <v>5111_111000331</v>
      </c>
      <c r="D648" t="s">
        <v>2426</v>
      </c>
      <c r="E648" s="1">
        <v>398.09999999999997</v>
      </c>
    </row>
    <row r="649" spans="1:5" outlineLevel="2" x14ac:dyDescent="0.2">
      <c r="A649" t="s">
        <v>114</v>
      </c>
      <c r="B649" t="s">
        <v>2444</v>
      </c>
      <c r="C649" s="14" t="str">
        <f t="shared" si="9"/>
        <v>5111_111000033</v>
      </c>
      <c r="D649" t="s">
        <v>267</v>
      </c>
      <c r="E649" s="1">
        <v>0</v>
      </c>
    </row>
    <row r="650" spans="1:5" outlineLevel="2" x14ac:dyDescent="0.2">
      <c r="A650" t="s">
        <v>114</v>
      </c>
      <c r="B650" t="s">
        <v>2445</v>
      </c>
      <c r="C650" s="14" t="str">
        <f t="shared" si="9"/>
        <v>5111_111000035</v>
      </c>
      <c r="D650" t="s">
        <v>267</v>
      </c>
      <c r="E650" s="1">
        <v>0</v>
      </c>
    </row>
    <row r="651" spans="1:5" outlineLevel="2" x14ac:dyDescent="0.2">
      <c r="A651" t="s">
        <v>114</v>
      </c>
      <c r="B651" t="s">
        <v>2446</v>
      </c>
      <c r="C651" s="14" t="str">
        <f t="shared" si="9"/>
        <v>5111_111000036</v>
      </c>
      <c r="D651" t="s">
        <v>267</v>
      </c>
      <c r="E651" s="1">
        <v>0</v>
      </c>
    </row>
    <row r="652" spans="1:5" outlineLevel="2" x14ac:dyDescent="0.2">
      <c r="A652" t="s">
        <v>114</v>
      </c>
      <c r="B652" t="s">
        <v>2454</v>
      </c>
      <c r="C652" s="14" t="str">
        <f t="shared" si="9"/>
        <v>5111_111000029</v>
      </c>
      <c r="D652" t="s">
        <v>267</v>
      </c>
      <c r="E652" s="1">
        <v>0</v>
      </c>
    </row>
    <row r="653" spans="1:5" outlineLevel="2" x14ac:dyDescent="0.2">
      <c r="A653" t="s">
        <v>114</v>
      </c>
      <c r="B653" t="s">
        <v>2452</v>
      </c>
      <c r="C653" s="14" t="str">
        <f t="shared" si="9"/>
        <v>5111_111000041</v>
      </c>
      <c r="D653" t="s">
        <v>267</v>
      </c>
      <c r="E653" s="1">
        <v>0</v>
      </c>
    </row>
    <row r="654" spans="1:5" outlineLevel="2" x14ac:dyDescent="0.2">
      <c r="A654" t="s">
        <v>114</v>
      </c>
      <c r="B654" t="s">
        <v>2447</v>
      </c>
      <c r="C654" s="14" t="str">
        <f t="shared" si="9"/>
        <v>5111_111000037</v>
      </c>
      <c r="D654" t="s">
        <v>267</v>
      </c>
      <c r="E654" s="1">
        <v>0</v>
      </c>
    </row>
    <row r="655" spans="1:5" outlineLevel="2" x14ac:dyDescent="0.2">
      <c r="A655" t="s">
        <v>114</v>
      </c>
      <c r="B655" t="s">
        <v>2448</v>
      </c>
      <c r="C655" s="14" t="str">
        <f t="shared" si="9"/>
        <v>5111_111000038</v>
      </c>
      <c r="D655" t="s">
        <v>267</v>
      </c>
      <c r="E655" s="1">
        <v>0</v>
      </c>
    </row>
    <row r="656" spans="1:5" outlineLevel="2" x14ac:dyDescent="0.2">
      <c r="A656" t="s">
        <v>114</v>
      </c>
      <c r="B656" t="s">
        <v>2449</v>
      </c>
      <c r="C656" s="14" t="str">
        <f t="shared" si="9"/>
        <v>5111_111000039</v>
      </c>
      <c r="D656" t="s">
        <v>267</v>
      </c>
      <c r="E656" s="1">
        <v>0</v>
      </c>
    </row>
    <row r="657" spans="1:5" outlineLevel="2" x14ac:dyDescent="0.2">
      <c r="A657" t="s">
        <v>114</v>
      </c>
      <c r="B657" t="s">
        <v>2450</v>
      </c>
      <c r="C657" s="14" t="str">
        <f t="shared" si="9"/>
        <v>5111_111000040</v>
      </c>
      <c r="D657" t="s">
        <v>267</v>
      </c>
      <c r="E657" s="1">
        <v>0</v>
      </c>
    </row>
    <row r="658" spans="1:5" outlineLevel="2" x14ac:dyDescent="0.2">
      <c r="A658" t="s">
        <v>114</v>
      </c>
      <c r="B658" t="s">
        <v>2462</v>
      </c>
      <c r="C658" s="14" t="str">
        <f t="shared" si="9"/>
        <v>5111_111000457</v>
      </c>
      <c r="D658" t="s">
        <v>2463</v>
      </c>
      <c r="E658" s="1">
        <v>1452.08</v>
      </c>
    </row>
    <row r="659" spans="1:5" outlineLevel="2" x14ac:dyDescent="0.2">
      <c r="A659" t="s">
        <v>114</v>
      </c>
      <c r="B659" t="s">
        <v>2466</v>
      </c>
      <c r="C659" s="14" t="str">
        <f t="shared" si="9"/>
        <v>5111_111000332</v>
      </c>
      <c r="D659" t="s">
        <v>2426</v>
      </c>
      <c r="E659" s="1">
        <v>398.09999999999997</v>
      </c>
    </row>
    <row r="660" spans="1:5" outlineLevel="2" x14ac:dyDescent="0.2">
      <c r="A660" t="s">
        <v>114</v>
      </c>
      <c r="B660" t="s">
        <v>2467</v>
      </c>
      <c r="C660" s="14" t="str">
        <f t="shared" si="9"/>
        <v>5111_111000334</v>
      </c>
      <c r="D660" t="s">
        <v>2426</v>
      </c>
      <c r="E660" s="1">
        <v>398.09999999999997</v>
      </c>
    </row>
    <row r="661" spans="1:5" outlineLevel="2" x14ac:dyDescent="0.2">
      <c r="A661" t="s">
        <v>114</v>
      </c>
      <c r="B661" t="s">
        <v>2451</v>
      </c>
      <c r="C661" s="14" t="str">
        <f t="shared" si="9"/>
        <v>5111_111000027</v>
      </c>
      <c r="D661" t="s">
        <v>267</v>
      </c>
      <c r="E661" s="1">
        <v>0</v>
      </c>
    </row>
    <row r="662" spans="1:5" outlineLevel="2" x14ac:dyDescent="0.2">
      <c r="A662" t="s">
        <v>114</v>
      </c>
      <c r="B662" t="s">
        <v>2453</v>
      </c>
      <c r="C662" s="14" t="str">
        <f t="shared" si="9"/>
        <v>5111_111000028</v>
      </c>
      <c r="D662" t="s">
        <v>267</v>
      </c>
      <c r="E662" s="1">
        <v>0</v>
      </c>
    </row>
    <row r="663" spans="1:5" outlineLevel="2" x14ac:dyDescent="0.2">
      <c r="A663" t="s">
        <v>114</v>
      </c>
      <c r="B663" t="s">
        <v>2455</v>
      </c>
      <c r="C663" s="14" t="str">
        <f t="shared" si="9"/>
        <v>5111_111000030</v>
      </c>
      <c r="D663" t="s">
        <v>267</v>
      </c>
      <c r="E663" s="1">
        <v>0</v>
      </c>
    </row>
    <row r="664" spans="1:5" outlineLevel="2" x14ac:dyDescent="0.2">
      <c r="A664" t="s">
        <v>114</v>
      </c>
      <c r="B664" t="s">
        <v>2456</v>
      </c>
      <c r="C664" s="14" t="str">
        <f t="shared" si="9"/>
        <v>5111_111000031</v>
      </c>
      <c r="D664" t="s">
        <v>267</v>
      </c>
      <c r="E664" s="1">
        <v>0</v>
      </c>
    </row>
    <row r="665" spans="1:5" outlineLevel="2" x14ac:dyDescent="0.2">
      <c r="A665" t="s">
        <v>114</v>
      </c>
      <c r="B665" t="s">
        <v>2457</v>
      </c>
      <c r="C665" s="14" t="str">
        <f t="shared" si="9"/>
        <v>5111_111000032</v>
      </c>
      <c r="D665" t="s">
        <v>267</v>
      </c>
      <c r="E665" s="1">
        <v>0</v>
      </c>
    </row>
    <row r="666" spans="1:5" outlineLevel="2" x14ac:dyDescent="0.2">
      <c r="A666" t="s">
        <v>114</v>
      </c>
      <c r="B666" t="s">
        <v>2458</v>
      </c>
      <c r="C666" s="14" t="str">
        <f t="shared" si="9"/>
        <v>5111_111000169</v>
      </c>
      <c r="D666" t="s">
        <v>267</v>
      </c>
      <c r="E666" s="1">
        <v>11.600000000000051</v>
      </c>
    </row>
    <row r="667" spans="1:5" outlineLevel="2" x14ac:dyDescent="0.2">
      <c r="A667" t="s">
        <v>114</v>
      </c>
      <c r="B667" t="s">
        <v>2468</v>
      </c>
      <c r="C667" s="14" t="str">
        <f t="shared" si="9"/>
        <v>5111_111000170</v>
      </c>
      <c r="D667" t="s">
        <v>267</v>
      </c>
      <c r="E667" s="1">
        <v>11.600000000000051</v>
      </c>
    </row>
    <row r="668" spans="1:5" outlineLevel="2" x14ac:dyDescent="0.2">
      <c r="A668" t="s">
        <v>114</v>
      </c>
      <c r="B668" t="s">
        <v>2459</v>
      </c>
      <c r="C668" s="14" t="str">
        <f t="shared" si="9"/>
        <v>5111_111000161</v>
      </c>
      <c r="D668" t="s">
        <v>267</v>
      </c>
      <c r="E668" s="1">
        <v>11.600000000000051</v>
      </c>
    </row>
    <row r="669" spans="1:5" outlineLevel="2" x14ac:dyDescent="0.2">
      <c r="A669" t="s">
        <v>114</v>
      </c>
      <c r="B669" t="s">
        <v>2460</v>
      </c>
      <c r="C669" s="14" t="str">
        <f t="shared" si="9"/>
        <v>5111_111000162</v>
      </c>
      <c r="D669" t="s">
        <v>267</v>
      </c>
      <c r="E669" s="1">
        <v>11.600000000000051</v>
      </c>
    </row>
    <row r="670" spans="1:5" outlineLevel="2" x14ac:dyDescent="0.2">
      <c r="A670" t="s">
        <v>114</v>
      </c>
      <c r="B670" t="s">
        <v>2473</v>
      </c>
      <c r="C670" s="14" t="str">
        <f t="shared" si="9"/>
        <v>5111_111000046</v>
      </c>
      <c r="D670" t="s">
        <v>267</v>
      </c>
      <c r="E670" s="1">
        <v>0</v>
      </c>
    </row>
    <row r="671" spans="1:5" outlineLevel="2" x14ac:dyDescent="0.2">
      <c r="A671" t="s">
        <v>114</v>
      </c>
      <c r="B671" t="s">
        <v>2464</v>
      </c>
      <c r="C671" s="14" t="str">
        <f t="shared" si="9"/>
        <v>5111_111000395</v>
      </c>
      <c r="D671" t="s">
        <v>2465</v>
      </c>
      <c r="E671" s="1">
        <v>1141.8699999999999</v>
      </c>
    </row>
    <row r="672" spans="1:5" outlineLevel="2" x14ac:dyDescent="0.2">
      <c r="A672" t="s">
        <v>114</v>
      </c>
      <c r="B672" t="s">
        <v>2469</v>
      </c>
      <c r="C672" s="14" t="str">
        <f t="shared" si="9"/>
        <v>5111_111000042</v>
      </c>
      <c r="D672" t="s">
        <v>267</v>
      </c>
      <c r="E672" s="1">
        <v>0</v>
      </c>
    </row>
    <row r="673" spans="1:5" outlineLevel="2" x14ac:dyDescent="0.2">
      <c r="A673" t="s">
        <v>114</v>
      </c>
      <c r="B673" t="s">
        <v>2470</v>
      </c>
      <c r="C673" s="14" t="str">
        <f t="shared" si="9"/>
        <v>5111_111000043</v>
      </c>
      <c r="D673" t="s">
        <v>267</v>
      </c>
      <c r="E673" s="1">
        <v>0</v>
      </c>
    </row>
    <row r="674" spans="1:5" outlineLevel="2" x14ac:dyDescent="0.2">
      <c r="A674" t="s">
        <v>114</v>
      </c>
      <c r="B674" t="s">
        <v>2471</v>
      </c>
      <c r="C674" s="14" t="str">
        <f t="shared" si="9"/>
        <v>5111_111000044</v>
      </c>
      <c r="D674" t="s">
        <v>267</v>
      </c>
      <c r="E674" s="1">
        <v>0</v>
      </c>
    </row>
    <row r="675" spans="1:5" outlineLevel="2" x14ac:dyDescent="0.2">
      <c r="A675" t="s">
        <v>114</v>
      </c>
      <c r="B675" t="s">
        <v>2472</v>
      </c>
      <c r="C675" s="14" t="str">
        <f t="shared" si="9"/>
        <v>5111_111000045</v>
      </c>
      <c r="D675" t="s">
        <v>267</v>
      </c>
      <c r="E675" s="1">
        <v>0</v>
      </c>
    </row>
    <row r="676" spans="1:5" outlineLevel="2" x14ac:dyDescent="0.2">
      <c r="A676" t="s">
        <v>114</v>
      </c>
      <c r="B676" t="s">
        <v>2474</v>
      </c>
      <c r="C676" s="14" t="str">
        <f t="shared" si="9"/>
        <v>5111_111000047</v>
      </c>
      <c r="D676" t="s">
        <v>267</v>
      </c>
      <c r="E676" s="1">
        <v>0</v>
      </c>
    </row>
    <row r="677" spans="1:5" outlineLevel="2" x14ac:dyDescent="0.2">
      <c r="A677" t="s">
        <v>114</v>
      </c>
      <c r="B677" t="s">
        <v>2478</v>
      </c>
      <c r="C677" s="14" t="str">
        <f t="shared" si="9"/>
        <v>5111_111000051</v>
      </c>
      <c r="D677" t="s">
        <v>267</v>
      </c>
      <c r="E677" s="1">
        <v>0</v>
      </c>
    </row>
    <row r="678" spans="1:5" outlineLevel="2" x14ac:dyDescent="0.2">
      <c r="A678" t="s">
        <v>114</v>
      </c>
      <c r="B678" t="s">
        <v>2475</v>
      </c>
      <c r="C678" s="14" t="str">
        <f t="shared" si="9"/>
        <v>5111_111000048</v>
      </c>
      <c r="D678" t="s">
        <v>267</v>
      </c>
      <c r="E678" s="1">
        <v>0</v>
      </c>
    </row>
    <row r="679" spans="1:5" outlineLevel="2" x14ac:dyDescent="0.2">
      <c r="A679" t="s">
        <v>114</v>
      </c>
      <c r="B679" t="s">
        <v>2476</v>
      </c>
      <c r="C679" s="14" t="str">
        <f t="shared" si="9"/>
        <v>5111_111000049</v>
      </c>
      <c r="D679" t="s">
        <v>267</v>
      </c>
      <c r="E679" s="1">
        <v>0</v>
      </c>
    </row>
    <row r="680" spans="1:5" outlineLevel="2" x14ac:dyDescent="0.2">
      <c r="A680" t="s">
        <v>114</v>
      </c>
      <c r="B680" t="s">
        <v>2461</v>
      </c>
      <c r="C680" s="14" t="str">
        <f t="shared" si="9"/>
        <v>5111_111000050</v>
      </c>
      <c r="D680" t="s">
        <v>267</v>
      </c>
      <c r="E680" s="1">
        <v>0</v>
      </c>
    </row>
    <row r="681" spans="1:5" outlineLevel="2" x14ac:dyDescent="0.2">
      <c r="A681" t="s">
        <v>114</v>
      </c>
      <c r="B681" t="s">
        <v>2479</v>
      </c>
      <c r="C681" s="14" t="str">
        <f t="shared" si="9"/>
        <v>5111_111000052</v>
      </c>
      <c r="D681" t="s">
        <v>267</v>
      </c>
      <c r="E681" s="1">
        <v>0</v>
      </c>
    </row>
    <row r="682" spans="1:5" outlineLevel="2" x14ac:dyDescent="0.2">
      <c r="A682" t="s">
        <v>114</v>
      </c>
      <c r="B682" t="s">
        <v>2480</v>
      </c>
      <c r="C682" s="14" t="str">
        <f t="shared" si="9"/>
        <v>5111_111000053</v>
      </c>
      <c r="D682" t="s">
        <v>267</v>
      </c>
      <c r="E682" s="1">
        <v>0</v>
      </c>
    </row>
    <row r="683" spans="1:5" outlineLevel="2" x14ac:dyDescent="0.2">
      <c r="A683" t="s">
        <v>114</v>
      </c>
      <c r="B683" t="s">
        <v>2477</v>
      </c>
      <c r="C683" s="14" t="str">
        <f t="shared" si="9"/>
        <v>5111_111000054</v>
      </c>
      <c r="D683" t="s">
        <v>267</v>
      </c>
      <c r="E683" s="1">
        <v>0</v>
      </c>
    </row>
    <row r="684" spans="1:5" outlineLevel="2" x14ac:dyDescent="0.2">
      <c r="A684" t="s">
        <v>114</v>
      </c>
      <c r="B684" t="s">
        <v>2481</v>
      </c>
      <c r="C684" s="14" t="str">
        <f t="shared" si="9"/>
        <v>5111_111000055</v>
      </c>
      <c r="D684" t="s">
        <v>267</v>
      </c>
      <c r="E684" s="1">
        <v>0</v>
      </c>
    </row>
    <row r="685" spans="1:5" outlineLevel="2" x14ac:dyDescent="0.2">
      <c r="A685" t="s">
        <v>114</v>
      </c>
      <c r="B685" t="s">
        <v>2482</v>
      </c>
      <c r="C685" s="14" t="str">
        <f t="shared" si="9"/>
        <v>5111_111000056</v>
      </c>
      <c r="D685" t="s">
        <v>267</v>
      </c>
      <c r="E685" s="1">
        <v>0</v>
      </c>
    </row>
    <row r="686" spans="1:5" outlineLevel="2" x14ac:dyDescent="0.2">
      <c r="A686" t="s">
        <v>114</v>
      </c>
      <c r="B686" t="s">
        <v>2977</v>
      </c>
      <c r="C686" s="14" t="str">
        <f t="shared" si="9"/>
        <v>5111_111000673</v>
      </c>
      <c r="D686" t="s">
        <v>2949</v>
      </c>
      <c r="E686" s="1">
        <v>4648.59</v>
      </c>
    </row>
    <row r="687" spans="1:5" outlineLevel="2" x14ac:dyDescent="0.2">
      <c r="A687" t="s">
        <v>114</v>
      </c>
      <c r="B687" t="s">
        <v>2976</v>
      </c>
      <c r="C687" s="14" t="str">
        <f t="shared" si="9"/>
        <v>5111_111000672</v>
      </c>
      <c r="D687" s="14" t="s">
        <v>2948</v>
      </c>
      <c r="E687" s="16">
        <v>9297.17</v>
      </c>
    </row>
    <row r="688" spans="1:5" outlineLevel="2" x14ac:dyDescent="0.2">
      <c r="A688" t="s">
        <v>114</v>
      </c>
      <c r="B688" t="s">
        <v>2975</v>
      </c>
      <c r="C688" s="14" t="str">
        <f t="shared" si="9"/>
        <v>5111_111000671</v>
      </c>
      <c r="D688" s="14" t="s">
        <v>2947</v>
      </c>
      <c r="E688" s="16">
        <v>13945.76</v>
      </c>
    </row>
    <row r="689" spans="1:5" outlineLevel="2" x14ac:dyDescent="0.2">
      <c r="A689" t="s">
        <v>114</v>
      </c>
      <c r="B689" t="s">
        <v>2540</v>
      </c>
      <c r="C689" s="14" t="str">
        <f t="shared" si="9"/>
        <v>5111_111000639</v>
      </c>
      <c r="D689" s="14" t="s">
        <v>2541</v>
      </c>
      <c r="E689" s="16">
        <v>5350.95</v>
      </c>
    </row>
    <row r="690" spans="1:5" outlineLevel="2" x14ac:dyDescent="0.2">
      <c r="A690" t="s">
        <v>114</v>
      </c>
      <c r="B690" t="s">
        <v>2544</v>
      </c>
      <c r="C690" s="14" t="str">
        <f t="shared" si="9"/>
        <v>5111_111000488</v>
      </c>
      <c r="D690" s="14" t="s">
        <v>2545</v>
      </c>
      <c r="E690" s="16">
        <v>2577.35</v>
      </c>
    </row>
    <row r="691" spans="1:5" outlineLevel="2" x14ac:dyDescent="0.2">
      <c r="A691" t="s">
        <v>114</v>
      </c>
      <c r="B691" t="s">
        <v>2546</v>
      </c>
      <c r="C691" s="14" t="str">
        <f t="shared" si="9"/>
        <v>5111_111000489</v>
      </c>
      <c r="D691" s="14" t="s">
        <v>2545</v>
      </c>
      <c r="E691" s="16">
        <v>2577.35</v>
      </c>
    </row>
    <row r="692" spans="1:5" outlineLevel="2" x14ac:dyDescent="0.2">
      <c r="A692" t="s">
        <v>114</v>
      </c>
      <c r="B692" t="s">
        <v>2585</v>
      </c>
      <c r="C692" s="14" t="str">
        <f t="shared" si="9"/>
        <v>5111_111000538</v>
      </c>
      <c r="D692" s="14" t="s">
        <v>2586</v>
      </c>
      <c r="E692" s="16">
        <v>2762.75</v>
      </c>
    </row>
    <row r="693" spans="1:5" outlineLevel="2" x14ac:dyDescent="0.2">
      <c r="A693" t="s">
        <v>114</v>
      </c>
      <c r="B693" t="s">
        <v>2587</v>
      </c>
      <c r="C693" s="14" t="str">
        <f t="shared" si="9"/>
        <v>5111_111000537</v>
      </c>
      <c r="D693" s="14" t="s">
        <v>2588</v>
      </c>
      <c r="E693" s="16">
        <v>3356.87</v>
      </c>
    </row>
    <row r="694" spans="1:5" outlineLevel="2" x14ac:dyDescent="0.2">
      <c r="A694" t="s">
        <v>114</v>
      </c>
      <c r="B694" t="s">
        <v>2595</v>
      </c>
      <c r="C694" s="14" t="str">
        <f t="shared" si="9"/>
        <v>5111_111000381</v>
      </c>
      <c r="D694" s="14" t="s">
        <v>2596</v>
      </c>
      <c r="E694" s="16">
        <v>731.76000000000022</v>
      </c>
    </row>
    <row r="695" spans="1:5" outlineLevel="2" x14ac:dyDescent="0.2">
      <c r="A695" t="s">
        <v>114</v>
      </c>
      <c r="B695" t="s">
        <v>2617</v>
      </c>
      <c r="C695" s="14" t="str">
        <f t="shared" si="9"/>
        <v>5111_111000299</v>
      </c>
      <c r="D695" s="14" t="s">
        <v>2618</v>
      </c>
      <c r="E695" s="16">
        <v>577.68999999999994</v>
      </c>
    </row>
    <row r="696" spans="1:5" outlineLevel="2" x14ac:dyDescent="0.2">
      <c r="A696" t="s">
        <v>114</v>
      </c>
      <c r="B696" t="s">
        <v>2538</v>
      </c>
      <c r="C696" s="14" t="str">
        <f t="shared" si="9"/>
        <v>5111_111000118</v>
      </c>
      <c r="D696" s="14" t="s">
        <v>2539</v>
      </c>
      <c r="E696" s="16">
        <v>0</v>
      </c>
    </row>
    <row r="697" spans="1:5" outlineLevel="2" x14ac:dyDescent="0.2">
      <c r="A697" t="s">
        <v>114</v>
      </c>
      <c r="B697" t="s">
        <v>2581</v>
      </c>
      <c r="C697" s="14" t="str">
        <f t="shared" si="9"/>
        <v>5111_111000474</v>
      </c>
      <c r="D697" s="14" t="s">
        <v>2582</v>
      </c>
      <c r="E697" s="16">
        <v>913.79000000000008</v>
      </c>
    </row>
    <row r="698" spans="1:5" outlineLevel="2" x14ac:dyDescent="0.2">
      <c r="A698" t="s">
        <v>114</v>
      </c>
      <c r="B698" t="s">
        <v>2643</v>
      </c>
      <c r="C698" s="14" t="str">
        <f t="shared" si="9"/>
        <v>5111_111000455</v>
      </c>
      <c r="D698" s="14" t="s">
        <v>2644</v>
      </c>
      <c r="E698" s="16">
        <v>827.57999999999981</v>
      </c>
    </row>
    <row r="699" spans="1:5" outlineLevel="2" x14ac:dyDescent="0.2">
      <c r="A699" t="s">
        <v>114</v>
      </c>
      <c r="B699" t="s">
        <v>2645</v>
      </c>
      <c r="C699" s="14" t="str">
        <f t="shared" si="9"/>
        <v>5111_111000460</v>
      </c>
      <c r="D699" s="14" t="s">
        <v>2582</v>
      </c>
      <c r="E699" s="16">
        <v>896.54000000000008</v>
      </c>
    </row>
    <row r="700" spans="1:5" outlineLevel="2" x14ac:dyDescent="0.2">
      <c r="A700" t="s">
        <v>114</v>
      </c>
      <c r="B700" t="s">
        <v>2646</v>
      </c>
      <c r="C700" s="14" t="str">
        <f t="shared" si="9"/>
        <v>5111_111000461</v>
      </c>
      <c r="D700" s="14" t="s">
        <v>2582</v>
      </c>
      <c r="E700" s="16">
        <v>896.54000000000008</v>
      </c>
    </row>
    <row r="701" spans="1:5" outlineLevel="2" x14ac:dyDescent="0.2">
      <c r="A701" t="s">
        <v>114</v>
      </c>
      <c r="B701" t="s">
        <v>2647</v>
      </c>
      <c r="C701" s="14" t="str">
        <f t="shared" si="9"/>
        <v>5111_111000482</v>
      </c>
      <c r="D701" s="14" t="s">
        <v>2648</v>
      </c>
      <c r="E701" s="16">
        <v>1094.26</v>
      </c>
    </row>
    <row r="702" spans="1:5" outlineLevel="2" x14ac:dyDescent="0.2">
      <c r="A702" t="s">
        <v>114</v>
      </c>
      <c r="B702" t="s">
        <v>2649</v>
      </c>
      <c r="C702" s="14" t="str">
        <f t="shared" si="9"/>
        <v>5111_111000483</v>
      </c>
      <c r="D702" s="14" t="s">
        <v>2648</v>
      </c>
      <c r="E702" s="16">
        <v>1094.26</v>
      </c>
    </row>
    <row r="703" spans="1:5" outlineLevel="2" x14ac:dyDescent="0.2">
      <c r="A703" t="s">
        <v>114</v>
      </c>
      <c r="B703" t="s">
        <v>2650</v>
      </c>
      <c r="C703" s="14" t="str">
        <f t="shared" si="9"/>
        <v>5111_111000507</v>
      </c>
      <c r="D703" s="14" t="s">
        <v>2651</v>
      </c>
      <c r="E703" s="16">
        <v>1516.29</v>
      </c>
    </row>
    <row r="704" spans="1:5" outlineLevel="2" x14ac:dyDescent="0.2">
      <c r="A704" t="s">
        <v>114</v>
      </c>
      <c r="B704">
        <v>111000741</v>
      </c>
      <c r="C704" s="14" t="str">
        <f t="shared" si="9"/>
        <v>5111_111000741</v>
      </c>
      <c r="D704" s="14" t="s">
        <v>3416</v>
      </c>
      <c r="E704" s="16">
        <v>13398</v>
      </c>
    </row>
    <row r="705" spans="1:5" outlineLevel="2" x14ac:dyDescent="0.2">
      <c r="A705" t="s">
        <v>114</v>
      </c>
      <c r="B705">
        <v>111000742</v>
      </c>
      <c r="C705" s="14" t="str">
        <f t="shared" si="9"/>
        <v>5111_111000742</v>
      </c>
      <c r="D705" s="14" t="s">
        <v>3416</v>
      </c>
      <c r="E705" s="16">
        <v>13398</v>
      </c>
    </row>
    <row r="706" spans="1:5" outlineLevel="2" x14ac:dyDescent="0.2">
      <c r="A706" t="s">
        <v>114</v>
      </c>
      <c r="B706">
        <v>111000748</v>
      </c>
      <c r="C706" s="14" t="str">
        <f t="shared" si="9"/>
        <v>5111_111000748</v>
      </c>
      <c r="D706" s="14" t="s">
        <v>3417</v>
      </c>
      <c r="E706" s="16">
        <v>8901</v>
      </c>
    </row>
    <row r="707" spans="1:5" outlineLevel="2" x14ac:dyDescent="0.2">
      <c r="A707" t="s">
        <v>114</v>
      </c>
      <c r="B707">
        <v>111000743</v>
      </c>
      <c r="C707" s="14" t="str">
        <f t="shared" si="9"/>
        <v>5111_111000743</v>
      </c>
      <c r="D707" s="14" t="s">
        <v>3418</v>
      </c>
      <c r="E707" s="16">
        <v>5196</v>
      </c>
    </row>
    <row r="708" spans="1:5" outlineLevel="2" x14ac:dyDescent="0.2">
      <c r="A708" t="s">
        <v>114</v>
      </c>
      <c r="B708">
        <v>111000744</v>
      </c>
      <c r="C708" s="14" t="str">
        <f t="shared" si="9"/>
        <v>5111_111000744</v>
      </c>
      <c r="D708" s="14" t="s">
        <v>3418</v>
      </c>
      <c r="E708" s="16">
        <v>5196</v>
      </c>
    </row>
    <row r="709" spans="1:5" outlineLevel="2" x14ac:dyDescent="0.2">
      <c r="A709" t="s">
        <v>114</v>
      </c>
      <c r="B709">
        <v>111000746</v>
      </c>
      <c r="C709" s="14" t="str">
        <f t="shared" si="9"/>
        <v>5111_111000746</v>
      </c>
      <c r="D709" s="14" t="s">
        <v>3418</v>
      </c>
      <c r="E709" s="16">
        <v>5196</v>
      </c>
    </row>
    <row r="710" spans="1:5" outlineLevel="2" x14ac:dyDescent="0.2">
      <c r="A710" t="s">
        <v>114</v>
      </c>
      <c r="B710">
        <v>111000747</v>
      </c>
      <c r="C710" s="14" t="str">
        <f t="shared" si="9"/>
        <v>5111_111000747</v>
      </c>
      <c r="D710" s="14" t="s">
        <v>3417</v>
      </c>
      <c r="E710" s="16">
        <v>8901</v>
      </c>
    </row>
    <row r="711" spans="1:5" outlineLevel="2" x14ac:dyDescent="0.2">
      <c r="A711" t="s">
        <v>114</v>
      </c>
      <c r="B711">
        <v>111000745</v>
      </c>
      <c r="C711" s="14" t="str">
        <f t="shared" si="9"/>
        <v>5111_111000745</v>
      </c>
      <c r="D711" s="14" t="s">
        <v>3418</v>
      </c>
      <c r="E711" s="16">
        <v>5196</v>
      </c>
    </row>
    <row r="712" spans="1:5" outlineLevel="2" x14ac:dyDescent="0.2">
      <c r="A712" t="s">
        <v>114</v>
      </c>
      <c r="B712">
        <v>111000750</v>
      </c>
      <c r="C712" s="14" t="str">
        <f t="shared" si="9"/>
        <v>5111_111000750</v>
      </c>
      <c r="D712" s="14" t="s">
        <v>3417</v>
      </c>
      <c r="E712" s="16">
        <v>8901</v>
      </c>
    </row>
    <row r="713" spans="1:5" outlineLevel="2" x14ac:dyDescent="0.2">
      <c r="A713" t="s">
        <v>114</v>
      </c>
      <c r="B713">
        <v>111000751</v>
      </c>
      <c r="C713" s="14" t="str">
        <f t="shared" si="9"/>
        <v>5111_111000751</v>
      </c>
      <c r="D713" s="14" t="s">
        <v>3418</v>
      </c>
      <c r="E713" s="16">
        <v>5196</v>
      </c>
    </row>
    <row r="714" spans="1:5" outlineLevel="2" x14ac:dyDescent="0.2">
      <c r="A714" t="s">
        <v>114</v>
      </c>
      <c r="B714">
        <v>111000749</v>
      </c>
      <c r="C714" s="14" t="str">
        <f t="shared" si="9"/>
        <v>5111_111000749</v>
      </c>
      <c r="D714" s="14" t="s">
        <v>3417</v>
      </c>
      <c r="E714" s="16">
        <v>8901</v>
      </c>
    </row>
    <row r="715" spans="1:5" outlineLevel="2" x14ac:dyDescent="0.2">
      <c r="A715" t="s">
        <v>114</v>
      </c>
      <c r="B715">
        <v>111000753</v>
      </c>
      <c r="C715" s="14" t="str">
        <f t="shared" si="9"/>
        <v>5111_111000753</v>
      </c>
      <c r="D715" s="14" t="s">
        <v>3418</v>
      </c>
      <c r="E715" s="16">
        <v>5196</v>
      </c>
    </row>
    <row r="716" spans="1:5" outlineLevel="2" x14ac:dyDescent="0.2">
      <c r="A716" t="s">
        <v>114</v>
      </c>
      <c r="B716">
        <v>111000752</v>
      </c>
      <c r="C716" s="14" t="str">
        <f t="shared" si="9"/>
        <v>5111_111000752</v>
      </c>
      <c r="D716" s="14" t="s">
        <v>3418</v>
      </c>
      <c r="E716" s="16">
        <v>5196</v>
      </c>
    </row>
    <row r="717" spans="1:5" outlineLevel="2" x14ac:dyDescent="0.2">
      <c r="A717" t="s">
        <v>114</v>
      </c>
      <c r="B717">
        <v>111000754</v>
      </c>
      <c r="C717" s="14" t="str">
        <f t="shared" si="9"/>
        <v>5111_111000754</v>
      </c>
      <c r="D717" s="14" t="s">
        <v>3418</v>
      </c>
      <c r="E717" s="16">
        <v>5196</v>
      </c>
    </row>
    <row r="718" spans="1:5" outlineLevel="1" x14ac:dyDescent="0.2">
      <c r="A718" s="7" t="s">
        <v>2654</v>
      </c>
      <c r="C718" s="15"/>
      <c r="D718" s="18" t="s">
        <v>2671</v>
      </c>
      <c r="E718" s="21">
        <f>SUBTOTAL(9,E5:E717)</f>
        <v>1442457.4900000086</v>
      </c>
    </row>
    <row r="719" spans="1:5" outlineLevel="2" x14ac:dyDescent="0.2">
      <c r="A719" t="s">
        <v>0</v>
      </c>
      <c r="B719" t="s">
        <v>1</v>
      </c>
      <c r="C719" s="14" t="str">
        <f t="shared" si="9"/>
        <v>5151_151000288</v>
      </c>
      <c r="D719" s="14" t="s">
        <v>2</v>
      </c>
      <c r="E719" s="16">
        <v>0</v>
      </c>
    </row>
    <row r="720" spans="1:5" outlineLevel="2" x14ac:dyDescent="0.2">
      <c r="A720" t="s">
        <v>0</v>
      </c>
      <c r="B720" t="s">
        <v>3</v>
      </c>
      <c r="C720" s="14" t="str">
        <f t="shared" si="9"/>
        <v>5151_151000267</v>
      </c>
      <c r="D720" s="14" t="s">
        <v>4</v>
      </c>
      <c r="E720" s="16">
        <v>0</v>
      </c>
    </row>
    <row r="721" spans="1:5" outlineLevel="2" x14ac:dyDescent="0.2">
      <c r="A721" t="s">
        <v>0</v>
      </c>
      <c r="B721" t="s">
        <v>5</v>
      </c>
      <c r="C721" s="14" t="str">
        <f t="shared" si="9"/>
        <v>5151_151000270</v>
      </c>
      <c r="D721" s="14" t="s">
        <v>4</v>
      </c>
      <c r="E721" s="16">
        <v>0</v>
      </c>
    </row>
    <row r="722" spans="1:5" outlineLevel="2" x14ac:dyDescent="0.2">
      <c r="A722" t="s">
        <v>0</v>
      </c>
      <c r="B722" t="s">
        <v>6</v>
      </c>
      <c r="C722" s="14" t="str">
        <f t="shared" si="9"/>
        <v>5151_151000273</v>
      </c>
      <c r="D722" s="14" t="s">
        <v>4</v>
      </c>
      <c r="E722" s="16">
        <v>0</v>
      </c>
    </row>
    <row r="723" spans="1:5" outlineLevel="2" x14ac:dyDescent="0.2">
      <c r="A723" t="s">
        <v>0</v>
      </c>
      <c r="B723" t="s">
        <v>7</v>
      </c>
      <c r="C723" s="14" t="str">
        <f t="shared" si="9"/>
        <v>5151_151000275</v>
      </c>
      <c r="D723" s="14" t="s">
        <v>4</v>
      </c>
      <c r="E723" s="16">
        <v>0</v>
      </c>
    </row>
    <row r="724" spans="1:5" outlineLevel="2" x14ac:dyDescent="0.2">
      <c r="A724" t="s">
        <v>0</v>
      </c>
      <c r="B724" t="s">
        <v>14</v>
      </c>
      <c r="C724" s="14" t="str">
        <f t="shared" si="9"/>
        <v>5151_151000269</v>
      </c>
      <c r="D724" s="14" t="s">
        <v>4</v>
      </c>
      <c r="E724" s="16">
        <v>0</v>
      </c>
    </row>
    <row r="725" spans="1:5" outlineLevel="2" x14ac:dyDescent="0.2">
      <c r="A725" t="s">
        <v>0</v>
      </c>
      <c r="B725" t="s">
        <v>8</v>
      </c>
      <c r="C725" s="14" t="str">
        <f t="shared" si="9"/>
        <v>5151_151000272</v>
      </c>
      <c r="D725" s="14" t="s">
        <v>4</v>
      </c>
      <c r="E725" s="16">
        <v>0</v>
      </c>
    </row>
    <row r="726" spans="1:5" outlineLevel="2" x14ac:dyDescent="0.2">
      <c r="A726" t="s">
        <v>0</v>
      </c>
      <c r="B726" t="s">
        <v>9</v>
      </c>
      <c r="C726" s="14" t="str">
        <f t="shared" si="9"/>
        <v>5151_151000274</v>
      </c>
      <c r="D726" s="14" t="s">
        <v>4</v>
      </c>
      <c r="E726" s="16">
        <v>0</v>
      </c>
    </row>
    <row r="727" spans="1:5" outlineLevel="2" x14ac:dyDescent="0.2">
      <c r="A727" t="s">
        <v>0</v>
      </c>
      <c r="B727" t="s">
        <v>10</v>
      </c>
      <c r="C727" s="14" t="str">
        <f t="shared" si="9"/>
        <v>5151_151000268</v>
      </c>
      <c r="D727" s="14" t="s">
        <v>4</v>
      </c>
      <c r="E727" s="16">
        <v>0</v>
      </c>
    </row>
    <row r="728" spans="1:5" outlineLevel="2" x14ac:dyDescent="0.2">
      <c r="A728" t="s">
        <v>0</v>
      </c>
      <c r="B728" t="s">
        <v>11</v>
      </c>
      <c r="C728" s="14" t="str">
        <f t="shared" si="9"/>
        <v>5151_151000271</v>
      </c>
      <c r="D728" s="14" t="s">
        <v>4</v>
      </c>
      <c r="E728" s="16">
        <v>0</v>
      </c>
    </row>
    <row r="729" spans="1:5" outlineLevel="2" x14ac:dyDescent="0.2">
      <c r="A729" t="s">
        <v>0</v>
      </c>
      <c r="B729" t="s">
        <v>12</v>
      </c>
      <c r="C729" s="14" t="str">
        <f t="shared" si="9"/>
        <v>5151_151000276</v>
      </c>
      <c r="D729" s="14" t="s">
        <v>4</v>
      </c>
      <c r="E729" s="16">
        <v>0</v>
      </c>
    </row>
    <row r="730" spans="1:5" outlineLevel="2" x14ac:dyDescent="0.2">
      <c r="A730" t="s">
        <v>0</v>
      </c>
      <c r="B730" t="s">
        <v>13</v>
      </c>
      <c r="C730" s="14" t="str">
        <f t="shared" si="9"/>
        <v>5151_151000266</v>
      </c>
      <c r="D730" s="14" t="s">
        <v>4</v>
      </c>
      <c r="E730" s="16">
        <v>0</v>
      </c>
    </row>
    <row r="731" spans="1:5" outlineLevel="2" x14ac:dyDescent="0.2">
      <c r="A731" t="s">
        <v>0</v>
      </c>
      <c r="B731" t="s">
        <v>15</v>
      </c>
      <c r="C731" s="14" t="str">
        <f t="shared" si="9"/>
        <v>5151_151000290</v>
      </c>
      <c r="D731" s="14" t="s">
        <v>16</v>
      </c>
      <c r="E731" s="16">
        <v>0</v>
      </c>
    </row>
    <row r="732" spans="1:5" outlineLevel="2" x14ac:dyDescent="0.2">
      <c r="A732" t="s">
        <v>0</v>
      </c>
      <c r="B732" t="s">
        <v>17</v>
      </c>
      <c r="C732" s="14" t="str">
        <f t="shared" si="9"/>
        <v>5151_151000045</v>
      </c>
      <c r="D732" s="14" t="s">
        <v>18</v>
      </c>
      <c r="E732" s="16">
        <v>0</v>
      </c>
    </row>
    <row r="733" spans="1:5" outlineLevel="2" x14ac:dyDescent="0.2">
      <c r="A733" t="s">
        <v>0</v>
      </c>
      <c r="B733" t="s">
        <v>22</v>
      </c>
      <c r="C733" s="14" t="str">
        <f t="shared" si="9"/>
        <v>5151_151000047</v>
      </c>
      <c r="D733" s="14" t="s">
        <v>18</v>
      </c>
      <c r="E733" s="16">
        <v>0</v>
      </c>
    </row>
    <row r="734" spans="1:5" outlineLevel="2" x14ac:dyDescent="0.2">
      <c r="A734" t="s">
        <v>0</v>
      </c>
      <c r="B734" t="s">
        <v>20</v>
      </c>
      <c r="C734" s="14" t="str">
        <f t="shared" si="9"/>
        <v>5151_151000049</v>
      </c>
      <c r="D734" s="14" t="s">
        <v>18</v>
      </c>
      <c r="E734" s="16">
        <v>0</v>
      </c>
    </row>
    <row r="735" spans="1:5" outlineLevel="2" x14ac:dyDescent="0.2">
      <c r="A735" t="s">
        <v>0</v>
      </c>
      <c r="B735" t="s">
        <v>21</v>
      </c>
      <c r="C735" s="14" t="str">
        <f t="shared" si="9"/>
        <v>5151_151000044</v>
      </c>
      <c r="D735" s="14" t="s">
        <v>18</v>
      </c>
      <c r="E735" s="16">
        <v>0</v>
      </c>
    </row>
    <row r="736" spans="1:5" outlineLevel="2" x14ac:dyDescent="0.2">
      <c r="A736" t="s">
        <v>0</v>
      </c>
      <c r="B736" t="s">
        <v>19</v>
      </c>
      <c r="C736" s="14" t="str">
        <f t="shared" ref="C736:C799" si="10">+CONCATENATE(A736,"_",B736)</f>
        <v>5151_151000046</v>
      </c>
      <c r="D736" s="14" t="s">
        <v>18</v>
      </c>
      <c r="E736" s="16">
        <v>0</v>
      </c>
    </row>
    <row r="737" spans="1:5" outlineLevel="2" x14ac:dyDescent="0.2">
      <c r="A737" t="s">
        <v>0</v>
      </c>
      <c r="B737" t="s">
        <v>23</v>
      </c>
      <c r="C737" s="14" t="str">
        <f t="shared" si="10"/>
        <v>5151_151000048</v>
      </c>
      <c r="D737" s="14" t="s">
        <v>18</v>
      </c>
      <c r="E737" s="16">
        <v>0</v>
      </c>
    </row>
    <row r="738" spans="1:5" outlineLevel="2" x14ac:dyDescent="0.2">
      <c r="A738" t="s">
        <v>0</v>
      </c>
      <c r="B738" t="s">
        <v>24</v>
      </c>
      <c r="C738" s="14" t="str">
        <f t="shared" si="10"/>
        <v>5151_151000050</v>
      </c>
      <c r="D738" s="14" t="s">
        <v>18</v>
      </c>
      <c r="E738" s="16">
        <v>0</v>
      </c>
    </row>
    <row r="739" spans="1:5" outlineLevel="2" x14ac:dyDescent="0.2">
      <c r="A739" t="s">
        <v>0</v>
      </c>
      <c r="B739" t="s">
        <v>25</v>
      </c>
      <c r="C739" s="14" t="str">
        <f t="shared" si="10"/>
        <v>5151_151000051</v>
      </c>
      <c r="D739" s="14" t="s">
        <v>18</v>
      </c>
      <c r="E739" s="16">
        <v>0</v>
      </c>
    </row>
    <row r="740" spans="1:5" outlineLevel="2" x14ac:dyDescent="0.2">
      <c r="A740" t="s">
        <v>0</v>
      </c>
      <c r="B740" t="s">
        <v>26</v>
      </c>
      <c r="C740" s="14" t="str">
        <f t="shared" si="10"/>
        <v>5151_151000052</v>
      </c>
      <c r="D740" s="14" t="s">
        <v>18</v>
      </c>
      <c r="E740" s="16">
        <v>0</v>
      </c>
    </row>
    <row r="741" spans="1:5" outlineLevel="2" x14ac:dyDescent="0.2">
      <c r="A741" t="s">
        <v>0</v>
      </c>
      <c r="B741" t="s">
        <v>34</v>
      </c>
      <c r="C741" s="14" t="str">
        <f t="shared" si="10"/>
        <v>5151_151000103</v>
      </c>
      <c r="D741" s="14" t="s">
        <v>28</v>
      </c>
      <c r="E741" s="16">
        <v>0</v>
      </c>
    </row>
    <row r="742" spans="1:5" outlineLevel="2" x14ac:dyDescent="0.2">
      <c r="A742" t="s">
        <v>0</v>
      </c>
      <c r="B742" t="s">
        <v>27</v>
      </c>
      <c r="C742" s="14" t="str">
        <f t="shared" si="10"/>
        <v>5151_151000101</v>
      </c>
      <c r="D742" s="14" t="s">
        <v>28</v>
      </c>
      <c r="E742" s="16">
        <v>0</v>
      </c>
    </row>
    <row r="743" spans="1:5" outlineLevel="2" x14ac:dyDescent="0.2">
      <c r="A743" t="s">
        <v>0</v>
      </c>
      <c r="B743" t="s">
        <v>31</v>
      </c>
      <c r="C743" s="14" t="str">
        <f t="shared" si="10"/>
        <v>5151_151000099</v>
      </c>
      <c r="D743" s="14" t="s">
        <v>28</v>
      </c>
      <c r="E743" s="16">
        <v>0</v>
      </c>
    </row>
    <row r="744" spans="1:5" outlineLevel="2" x14ac:dyDescent="0.2">
      <c r="A744" t="s">
        <v>0</v>
      </c>
      <c r="B744" t="s">
        <v>32</v>
      </c>
      <c r="C744" s="14" t="str">
        <f t="shared" si="10"/>
        <v>5151_151000100</v>
      </c>
      <c r="D744" s="14" t="s">
        <v>28</v>
      </c>
      <c r="E744" s="16">
        <v>0</v>
      </c>
    </row>
    <row r="745" spans="1:5" outlineLevel="2" x14ac:dyDescent="0.2">
      <c r="A745" t="s">
        <v>0</v>
      </c>
      <c r="B745" t="s">
        <v>33</v>
      </c>
      <c r="C745" s="14" t="str">
        <f t="shared" si="10"/>
        <v>5151_151000102</v>
      </c>
      <c r="D745" s="14" t="s">
        <v>28</v>
      </c>
      <c r="E745" s="16">
        <v>0</v>
      </c>
    </row>
    <row r="746" spans="1:5" outlineLevel="2" x14ac:dyDescent="0.2">
      <c r="A746" t="s">
        <v>0</v>
      </c>
      <c r="B746" t="s">
        <v>29</v>
      </c>
      <c r="C746" s="14" t="str">
        <f t="shared" si="10"/>
        <v>5151_151000097</v>
      </c>
      <c r="D746" s="14" t="s">
        <v>28</v>
      </c>
      <c r="E746" s="16">
        <v>0</v>
      </c>
    </row>
    <row r="747" spans="1:5" outlineLevel="2" x14ac:dyDescent="0.2">
      <c r="A747" t="s">
        <v>0</v>
      </c>
      <c r="B747" t="s">
        <v>30</v>
      </c>
      <c r="C747" s="14" t="str">
        <f t="shared" si="10"/>
        <v>5151_151000098</v>
      </c>
      <c r="D747" s="14" t="s">
        <v>28</v>
      </c>
      <c r="E747" s="16">
        <v>0</v>
      </c>
    </row>
    <row r="748" spans="1:5" outlineLevel="2" x14ac:dyDescent="0.2">
      <c r="A748" t="s">
        <v>0</v>
      </c>
      <c r="B748" t="s">
        <v>35</v>
      </c>
      <c r="C748" s="14" t="str">
        <f t="shared" si="10"/>
        <v>5151_151000104</v>
      </c>
      <c r="D748" s="14" t="s">
        <v>28</v>
      </c>
      <c r="E748" s="16">
        <v>0</v>
      </c>
    </row>
    <row r="749" spans="1:5" outlineLevel="2" x14ac:dyDescent="0.2">
      <c r="A749" t="s">
        <v>0</v>
      </c>
      <c r="B749" t="s">
        <v>36</v>
      </c>
      <c r="C749" s="14" t="str">
        <f t="shared" si="10"/>
        <v>5151_151000105</v>
      </c>
      <c r="D749" s="14" t="s">
        <v>28</v>
      </c>
      <c r="E749" s="16">
        <v>0</v>
      </c>
    </row>
    <row r="750" spans="1:5" outlineLevel="2" x14ac:dyDescent="0.2">
      <c r="A750" t="s">
        <v>0</v>
      </c>
      <c r="B750" t="s">
        <v>37</v>
      </c>
      <c r="C750" s="14" t="str">
        <f t="shared" si="10"/>
        <v>5151_151000106</v>
      </c>
      <c r="D750" s="14" t="s">
        <v>28</v>
      </c>
      <c r="E750" s="16">
        <v>0</v>
      </c>
    </row>
    <row r="751" spans="1:5" outlineLevel="2" x14ac:dyDescent="0.2">
      <c r="A751" t="s">
        <v>0</v>
      </c>
      <c r="B751" t="s">
        <v>38</v>
      </c>
      <c r="C751" s="14" t="str">
        <f t="shared" si="10"/>
        <v>5151_151000111</v>
      </c>
      <c r="D751" s="14" t="s">
        <v>39</v>
      </c>
      <c r="E751" s="16">
        <v>0</v>
      </c>
    </row>
    <row r="752" spans="1:5" outlineLevel="2" x14ac:dyDescent="0.2">
      <c r="A752" t="s">
        <v>0</v>
      </c>
      <c r="B752" t="s">
        <v>40</v>
      </c>
      <c r="C752" s="14" t="str">
        <f t="shared" si="10"/>
        <v>5151_151000112</v>
      </c>
      <c r="D752" s="14" t="s">
        <v>28</v>
      </c>
      <c r="E752" s="16">
        <v>0</v>
      </c>
    </row>
    <row r="753" spans="1:5" outlineLevel="2" x14ac:dyDescent="0.2">
      <c r="A753" t="s">
        <v>0</v>
      </c>
      <c r="B753" t="s">
        <v>41</v>
      </c>
      <c r="C753" s="14" t="str">
        <f t="shared" si="10"/>
        <v>5151_151000107</v>
      </c>
      <c r="D753" s="14" t="s">
        <v>28</v>
      </c>
      <c r="E753" s="16">
        <v>0</v>
      </c>
    </row>
    <row r="754" spans="1:5" outlineLevel="2" x14ac:dyDescent="0.2">
      <c r="A754" t="s">
        <v>0</v>
      </c>
      <c r="B754" t="s">
        <v>42</v>
      </c>
      <c r="C754" s="14" t="str">
        <f t="shared" si="10"/>
        <v>5151_151000108</v>
      </c>
      <c r="D754" s="14" t="s">
        <v>28</v>
      </c>
      <c r="E754" s="16">
        <v>0</v>
      </c>
    </row>
    <row r="755" spans="1:5" outlineLevel="2" x14ac:dyDescent="0.2">
      <c r="A755" t="s">
        <v>0</v>
      </c>
      <c r="B755" t="s">
        <v>43</v>
      </c>
      <c r="C755" s="14" t="str">
        <f t="shared" si="10"/>
        <v>5151_151000109</v>
      </c>
      <c r="D755" s="14" t="s">
        <v>28</v>
      </c>
      <c r="E755" s="16">
        <v>0</v>
      </c>
    </row>
    <row r="756" spans="1:5" outlineLevel="2" x14ac:dyDescent="0.2">
      <c r="A756" t="s">
        <v>0</v>
      </c>
      <c r="B756" t="s">
        <v>44</v>
      </c>
      <c r="C756" s="14" t="str">
        <f t="shared" si="10"/>
        <v>5151_151000110</v>
      </c>
      <c r="D756" s="14" t="s">
        <v>28</v>
      </c>
      <c r="E756" s="16">
        <v>0</v>
      </c>
    </row>
    <row r="757" spans="1:5" outlineLevel="2" x14ac:dyDescent="0.2">
      <c r="A757" t="s">
        <v>0</v>
      </c>
      <c r="B757" t="s">
        <v>58</v>
      </c>
      <c r="C757" s="14" t="str">
        <f t="shared" si="10"/>
        <v>5151_151000348</v>
      </c>
      <c r="D757" s="14" t="s">
        <v>51</v>
      </c>
      <c r="E757" s="16">
        <v>0</v>
      </c>
    </row>
    <row r="758" spans="1:5" outlineLevel="2" x14ac:dyDescent="0.2">
      <c r="A758" t="s">
        <v>0</v>
      </c>
      <c r="B758" t="s">
        <v>47</v>
      </c>
      <c r="C758" s="14" t="str">
        <f t="shared" si="10"/>
        <v>5151_151000339</v>
      </c>
      <c r="D758" s="14" t="s">
        <v>48</v>
      </c>
      <c r="E758" s="16">
        <v>0</v>
      </c>
    </row>
    <row r="759" spans="1:5" outlineLevel="2" x14ac:dyDescent="0.2">
      <c r="A759" t="s">
        <v>0</v>
      </c>
      <c r="B759" t="s">
        <v>50</v>
      </c>
      <c r="C759" s="14" t="str">
        <f t="shared" si="10"/>
        <v>5151_151000347</v>
      </c>
      <c r="D759" s="14" t="s">
        <v>51</v>
      </c>
      <c r="E759" s="16">
        <v>0</v>
      </c>
    </row>
    <row r="760" spans="1:5" outlineLevel="2" x14ac:dyDescent="0.2">
      <c r="A760" t="s">
        <v>0</v>
      </c>
      <c r="B760" t="s">
        <v>55</v>
      </c>
      <c r="C760" s="14" t="str">
        <f t="shared" si="10"/>
        <v>5151_151000343</v>
      </c>
      <c r="D760" s="14" t="s">
        <v>46</v>
      </c>
      <c r="E760" s="16">
        <v>0</v>
      </c>
    </row>
    <row r="761" spans="1:5" outlineLevel="2" x14ac:dyDescent="0.2">
      <c r="A761" t="s">
        <v>0</v>
      </c>
      <c r="B761" t="s">
        <v>52</v>
      </c>
      <c r="C761" s="14" t="str">
        <f t="shared" si="10"/>
        <v>5151_151000344</v>
      </c>
      <c r="D761" s="14" t="s">
        <v>46</v>
      </c>
      <c r="E761" s="16">
        <v>0</v>
      </c>
    </row>
    <row r="762" spans="1:5" outlineLevel="2" x14ac:dyDescent="0.2">
      <c r="A762" t="s">
        <v>0</v>
      </c>
      <c r="B762" t="s">
        <v>53</v>
      </c>
      <c r="C762" s="14" t="str">
        <f t="shared" si="10"/>
        <v>5151_151000349</v>
      </c>
      <c r="D762" s="14" t="s">
        <v>51</v>
      </c>
      <c r="E762" s="16">
        <v>0</v>
      </c>
    </row>
    <row r="763" spans="1:5" outlineLevel="2" x14ac:dyDescent="0.2">
      <c r="A763" t="s">
        <v>0</v>
      </c>
      <c r="B763" t="s">
        <v>56</v>
      </c>
      <c r="C763" s="14" t="str">
        <f t="shared" si="10"/>
        <v>5151_151000346</v>
      </c>
      <c r="D763" s="14" t="s">
        <v>51</v>
      </c>
      <c r="E763" s="16">
        <v>0</v>
      </c>
    </row>
    <row r="764" spans="1:5" outlineLevel="2" x14ac:dyDescent="0.2">
      <c r="A764" t="s">
        <v>0</v>
      </c>
      <c r="B764" t="s">
        <v>57</v>
      </c>
      <c r="C764" s="14" t="str">
        <f t="shared" si="10"/>
        <v>5151_151000342</v>
      </c>
      <c r="D764" s="14" t="s">
        <v>46</v>
      </c>
      <c r="E764" s="16">
        <v>0</v>
      </c>
    </row>
    <row r="765" spans="1:5" outlineLevel="2" x14ac:dyDescent="0.2">
      <c r="A765" t="s">
        <v>0</v>
      </c>
      <c r="B765" t="s">
        <v>54</v>
      </c>
      <c r="C765" s="14" t="str">
        <f t="shared" si="10"/>
        <v>5151_151000350</v>
      </c>
      <c r="D765" s="14" t="s">
        <v>51</v>
      </c>
      <c r="E765" s="16">
        <v>0</v>
      </c>
    </row>
    <row r="766" spans="1:5" outlineLevel="2" x14ac:dyDescent="0.2">
      <c r="A766" t="s">
        <v>0</v>
      </c>
      <c r="B766" t="s">
        <v>49</v>
      </c>
      <c r="C766" s="14" t="str">
        <f t="shared" si="10"/>
        <v>5151_151000341</v>
      </c>
      <c r="D766" s="14" t="s">
        <v>46</v>
      </c>
      <c r="E766" s="16">
        <v>0</v>
      </c>
    </row>
    <row r="767" spans="1:5" outlineLevel="2" x14ac:dyDescent="0.2">
      <c r="A767" t="s">
        <v>0</v>
      </c>
      <c r="B767" t="s">
        <v>45</v>
      </c>
      <c r="C767" s="14" t="str">
        <f t="shared" si="10"/>
        <v>5151_151000345</v>
      </c>
      <c r="D767" s="14" t="s">
        <v>46</v>
      </c>
      <c r="E767" s="16">
        <v>0</v>
      </c>
    </row>
    <row r="768" spans="1:5" outlineLevel="2" x14ac:dyDescent="0.2">
      <c r="A768" t="s">
        <v>0</v>
      </c>
      <c r="B768" t="s">
        <v>59</v>
      </c>
      <c r="C768" s="14" t="str">
        <f t="shared" si="10"/>
        <v>5151_151000337</v>
      </c>
      <c r="D768" s="14" t="s">
        <v>48</v>
      </c>
      <c r="E768" s="16">
        <v>0</v>
      </c>
    </row>
    <row r="769" spans="1:5" outlineLevel="2" x14ac:dyDescent="0.2">
      <c r="A769" t="s">
        <v>0</v>
      </c>
      <c r="B769" t="s">
        <v>63</v>
      </c>
      <c r="C769" s="14" t="str">
        <f t="shared" si="10"/>
        <v>5151_151000351</v>
      </c>
      <c r="D769" s="14" t="s">
        <v>64</v>
      </c>
      <c r="E769" s="16">
        <v>0</v>
      </c>
    </row>
    <row r="770" spans="1:5" outlineLevel="2" x14ac:dyDescent="0.2">
      <c r="A770" t="s">
        <v>0</v>
      </c>
      <c r="B770" t="s">
        <v>65</v>
      </c>
      <c r="C770" s="14" t="str">
        <f t="shared" si="10"/>
        <v>5151_151000280</v>
      </c>
      <c r="D770" s="14" t="s">
        <v>66</v>
      </c>
      <c r="E770" s="16">
        <v>0</v>
      </c>
    </row>
    <row r="771" spans="1:5" outlineLevel="2" x14ac:dyDescent="0.2">
      <c r="A771" t="s">
        <v>0</v>
      </c>
      <c r="B771" t="s">
        <v>80</v>
      </c>
      <c r="C771" s="14" t="str">
        <f t="shared" si="10"/>
        <v>5151_151000283</v>
      </c>
      <c r="D771" s="14" t="s">
        <v>66</v>
      </c>
      <c r="E771" s="16">
        <v>0</v>
      </c>
    </row>
    <row r="772" spans="1:5" outlineLevel="2" x14ac:dyDescent="0.2">
      <c r="A772" t="s">
        <v>0</v>
      </c>
      <c r="B772" t="s">
        <v>81</v>
      </c>
      <c r="C772" s="14" t="str">
        <f t="shared" si="10"/>
        <v>5151_151000287</v>
      </c>
      <c r="D772" s="14" t="s">
        <v>66</v>
      </c>
      <c r="E772" s="16">
        <v>0</v>
      </c>
    </row>
    <row r="773" spans="1:5" outlineLevel="2" x14ac:dyDescent="0.2">
      <c r="A773" t="s">
        <v>0</v>
      </c>
      <c r="B773" t="s">
        <v>67</v>
      </c>
      <c r="C773" s="14" t="str">
        <f t="shared" si="10"/>
        <v>5151_151000279</v>
      </c>
      <c r="D773" s="14" t="s">
        <v>66</v>
      </c>
      <c r="E773" s="16">
        <v>0</v>
      </c>
    </row>
    <row r="774" spans="1:5" outlineLevel="2" x14ac:dyDescent="0.2">
      <c r="A774" t="s">
        <v>0</v>
      </c>
      <c r="B774" t="s">
        <v>68</v>
      </c>
      <c r="C774" s="14" t="str">
        <f t="shared" si="10"/>
        <v>5151_151000282</v>
      </c>
      <c r="D774" s="14" t="s">
        <v>66</v>
      </c>
      <c r="E774" s="16">
        <v>0</v>
      </c>
    </row>
    <row r="775" spans="1:5" outlineLevel="2" x14ac:dyDescent="0.2">
      <c r="A775" t="s">
        <v>0</v>
      </c>
      <c r="B775" t="s">
        <v>69</v>
      </c>
      <c r="C775" s="14" t="str">
        <f t="shared" si="10"/>
        <v>5151_151000286</v>
      </c>
      <c r="D775" s="14" t="s">
        <v>66</v>
      </c>
      <c r="E775" s="16">
        <v>0</v>
      </c>
    </row>
    <row r="776" spans="1:5" outlineLevel="2" x14ac:dyDescent="0.2">
      <c r="A776" t="s">
        <v>0</v>
      </c>
      <c r="B776" t="s">
        <v>70</v>
      </c>
      <c r="C776" s="14" t="str">
        <f t="shared" si="10"/>
        <v>5151_151000277</v>
      </c>
      <c r="D776" s="14" t="s">
        <v>66</v>
      </c>
      <c r="E776" s="16">
        <v>0</v>
      </c>
    </row>
    <row r="777" spans="1:5" outlineLevel="2" x14ac:dyDescent="0.2">
      <c r="A777" t="s">
        <v>0</v>
      </c>
      <c r="B777" t="s">
        <v>71</v>
      </c>
      <c r="C777" s="14" t="str">
        <f t="shared" si="10"/>
        <v>5151_151000278</v>
      </c>
      <c r="D777" s="14" t="s">
        <v>66</v>
      </c>
      <c r="E777" s="16">
        <v>0</v>
      </c>
    </row>
    <row r="778" spans="1:5" outlineLevel="2" x14ac:dyDescent="0.2">
      <c r="A778" t="s">
        <v>0</v>
      </c>
      <c r="B778" t="s">
        <v>72</v>
      </c>
      <c r="C778" s="14" t="str">
        <f t="shared" si="10"/>
        <v>5151_151000281</v>
      </c>
      <c r="D778" s="14" t="s">
        <v>66</v>
      </c>
      <c r="E778" s="16">
        <v>0</v>
      </c>
    </row>
    <row r="779" spans="1:5" outlineLevel="2" x14ac:dyDescent="0.2">
      <c r="A779" t="s">
        <v>0</v>
      </c>
      <c r="B779" t="s">
        <v>73</v>
      </c>
      <c r="C779" s="14" t="str">
        <f t="shared" si="10"/>
        <v>5151_151000284</v>
      </c>
      <c r="D779" s="14" t="s">
        <v>66</v>
      </c>
      <c r="E779" s="16">
        <v>0</v>
      </c>
    </row>
    <row r="780" spans="1:5" outlineLevel="2" x14ac:dyDescent="0.2">
      <c r="A780" t="s">
        <v>0</v>
      </c>
      <c r="B780" t="s">
        <v>74</v>
      </c>
      <c r="C780" s="14" t="str">
        <f t="shared" si="10"/>
        <v>5151_151000285</v>
      </c>
      <c r="D780" s="14" t="s">
        <v>66</v>
      </c>
      <c r="E780" s="16">
        <v>0</v>
      </c>
    </row>
    <row r="781" spans="1:5" outlineLevel="2" x14ac:dyDescent="0.2">
      <c r="A781" t="s">
        <v>0</v>
      </c>
      <c r="B781" t="s">
        <v>75</v>
      </c>
      <c r="C781" s="14" t="str">
        <f t="shared" si="10"/>
        <v>5151_151000053</v>
      </c>
      <c r="D781" s="14" t="s">
        <v>76</v>
      </c>
      <c r="E781" s="16">
        <v>0</v>
      </c>
    </row>
    <row r="782" spans="1:5" outlineLevel="2" x14ac:dyDescent="0.2">
      <c r="A782" t="s">
        <v>0</v>
      </c>
      <c r="B782" t="s">
        <v>77</v>
      </c>
      <c r="C782" s="14" t="str">
        <f t="shared" si="10"/>
        <v>5151_151000054</v>
      </c>
      <c r="D782" s="14" t="s">
        <v>76</v>
      </c>
      <c r="E782" s="16">
        <v>0</v>
      </c>
    </row>
    <row r="783" spans="1:5" outlineLevel="2" x14ac:dyDescent="0.2">
      <c r="A783" t="s">
        <v>0</v>
      </c>
      <c r="B783" t="s">
        <v>78</v>
      </c>
      <c r="C783" s="14" t="str">
        <f t="shared" si="10"/>
        <v>5151_151000055</v>
      </c>
      <c r="D783" s="14" t="s">
        <v>76</v>
      </c>
      <c r="E783" s="16">
        <v>0</v>
      </c>
    </row>
    <row r="784" spans="1:5" outlineLevel="2" x14ac:dyDescent="0.2">
      <c r="A784" t="s">
        <v>0</v>
      </c>
      <c r="B784" t="s">
        <v>87</v>
      </c>
      <c r="C784" s="14" t="str">
        <f t="shared" si="10"/>
        <v>5151_151000113</v>
      </c>
      <c r="D784" s="14" t="s">
        <v>88</v>
      </c>
      <c r="E784" s="16">
        <v>0</v>
      </c>
    </row>
    <row r="785" spans="1:5" outlineLevel="2" x14ac:dyDescent="0.2">
      <c r="A785" t="s">
        <v>0</v>
      </c>
      <c r="B785" t="s">
        <v>89</v>
      </c>
      <c r="C785" s="14" t="str">
        <f t="shared" si="10"/>
        <v>5151_151000114</v>
      </c>
      <c r="D785" s="14" t="s">
        <v>88</v>
      </c>
      <c r="E785" s="16">
        <v>0</v>
      </c>
    </row>
    <row r="786" spans="1:5" outlineLevel="2" x14ac:dyDescent="0.2">
      <c r="A786" t="s">
        <v>0</v>
      </c>
      <c r="B786" t="s">
        <v>90</v>
      </c>
      <c r="C786" s="14" t="str">
        <f t="shared" si="10"/>
        <v>5151_151000115</v>
      </c>
      <c r="D786" s="14" t="s">
        <v>88</v>
      </c>
      <c r="E786" s="16">
        <v>0</v>
      </c>
    </row>
    <row r="787" spans="1:5" outlineLevel="2" x14ac:dyDescent="0.2">
      <c r="A787" t="s">
        <v>0</v>
      </c>
      <c r="B787" t="s">
        <v>91</v>
      </c>
      <c r="C787" s="14" t="str">
        <f t="shared" si="10"/>
        <v>5151_151000116</v>
      </c>
      <c r="D787" s="14" t="s">
        <v>88</v>
      </c>
      <c r="E787" s="16">
        <v>0</v>
      </c>
    </row>
    <row r="788" spans="1:5" outlineLevel="2" x14ac:dyDescent="0.2">
      <c r="A788" t="s">
        <v>0</v>
      </c>
      <c r="B788" t="s">
        <v>92</v>
      </c>
      <c r="C788" s="14" t="str">
        <f t="shared" si="10"/>
        <v>5151_151000117</v>
      </c>
      <c r="D788" s="14" t="s">
        <v>88</v>
      </c>
      <c r="E788" s="16">
        <v>0</v>
      </c>
    </row>
    <row r="789" spans="1:5" outlineLevel="2" x14ac:dyDescent="0.2">
      <c r="A789" t="s">
        <v>0</v>
      </c>
      <c r="B789" t="s">
        <v>93</v>
      </c>
      <c r="C789" s="14" t="str">
        <f t="shared" si="10"/>
        <v>5151_151000118</v>
      </c>
      <c r="D789" s="14" t="s">
        <v>88</v>
      </c>
      <c r="E789" s="16">
        <v>0</v>
      </c>
    </row>
    <row r="790" spans="1:5" outlineLevel="2" x14ac:dyDescent="0.2">
      <c r="A790" t="s">
        <v>0</v>
      </c>
      <c r="B790" t="s">
        <v>94</v>
      </c>
      <c r="C790" s="14" t="str">
        <f t="shared" si="10"/>
        <v>5151_151000119</v>
      </c>
      <c r="D790" s="14" t="s">
        <v>88</v>
      </c>
      <c r="E790" s="16">
        <v>0</v>
      </c>
    </row>
    <row r="791" spans="1:5" outlineLevel="2" x14ac:dyDescent="0.2">
      <c r="A791" t="s">
        <v>0</v>
      </c>
      <c r="B791" t="s">
        <v>96</v>
      </c>
      <c r="C791" s="14" t="str">
        <f t="shared" si="10"/>
        <v>5151_151000121</v>
      </c>
      <c r="D791" s="14" t="s">
        <v>88</v>
      </c>
      <c r="E791" s="16">
        <v>0</v>
      </c>
    </row>
    <row r="792" spans="1:5" outlineLevel="2" x14ac:dyDescent="0.2">
      <c r="A792" t="s">
        <v>0</v>
      </c>
      <c r="B792" t="s">
        <v>60</v>
      </c>
      <c r="C792" s="14" t="str">
        <f t="shared" si="10"/>
        <v>5151_151000338</v>
      </c>
      <c r="D792" s="14" t="s">
        <v>48</v>
      </c>
      <c r="E792" s="16">
        <v>0</v>
      </c>
    </row>
    <row r="793" spans="1:5" outlineLevel="2" x14ac:dyDescent="0.2">
      <c r="A793" t="s">
        <v>0</v>
      </c>
      <c r="B793" t="s">
        <v>61</v>
      </c>
      <c r="C793" s="14" t="str">
        <f t="shared" si="10"/>
        <v>5151_151000336</v>
      </c>
      <c r="D793" s="14" t="s">
        <v>48</v>
      </c>
      <c r="E793" s="16">
        <v>0</v>
      </c>
    </row>
    <row r="794" spans="1:5" outlineLevel="2" x14ac:dyDescent="0.2">
      <c r="A794" t="s">
        <v>0</v>
      </c>
      <c r="B794" t="s">
        <v>62</v>
      </c>
      <c r="C794" s="14" t="str">
        <f t="shared" si="10"/>
        <v>5151_151000340</v>
      </c>
      <c r="D794" s="14" t="s">
        <v>48</v>
      </c>
      <c r="E794" s="16">
        <v>0</v>
      </c>
    </row>
    <row r="795" spans="1:5" outlineLevel="2" x14ac:dyDescent="0.2">
      <c r="A795" t="s">
        <v>0</v>
      </c>
      <c r="B795" t="s">
        <v>101</v>
      </c>
      <c r="C795" s="14" t="str">
        <f t="shared" si="10"/>
        <v>5151_151000129</v>
      </c>
      <c r="D795" s="14" t="s">
        <v>102</v>
      </c>
      <c r="E795" s="16">
        <v>0</v>
      </c>
    </row>
    <row r="796" spans="1:5" outlineLevel="2" x14ac:dyDescent="0.2">
      <c r="A796" t="s">
        <v>0</v>
      </c>
      <c r="B796" t="s">
        <v>95</v>
      </c>
      <c r="C796" s="14" t="str">
        <f t="shared" si="10"/>
        <v>5151_151000120</v>
      </c>
      <c r="D796" s="14" t="s">
        <v>88</v>
      </c>
      <c r="E796" s="16">
        <v>0</v>
      </c>
    </row>
    <row r="797" spans="1:5" outlineLevel="2" x14ac:dyDescent="0.2">
      <c r="A797" t="s">
        <v>0</v>
      </c>
      <c r="B797" t="s">
        <v>82</v>
      </c>
      <c r="C797" s="14" t="str">
        <f t="shared" si="10"/>
        <v>5151_151000056</v>
      </c>
      <c r="D797" s="14" t="s">
        <v>76</v>
      </c>
      <c r="E797" s="16">
        <v>0</v>
      </c>
    </row>
    <row r="798" spans="1:5" outlineLevel="2" x14ac:dyDescent="0.2">
      <c r="A798" t="s">
        <v>0</v>
      </c>
      <c r="B798" t="s">
        <v>83</v>
      </c>
      <c r="C798" s="14" t="str">
        <f t="shared" si="10"/>
        <v>5151_151000057</v>
      </c>
      <c r="D798" s="14" t="s">
        <v>76</v>
      </c>
      <c r="E798" s="16">
        <v>0</v>
      </c>
    </row>
    <row r="799" spans="1:5" outlineLevel="2" x14ac:dyDescent="0.2">
      <c r="A799" t="s">
        <v>0</v>
      </c>
      <c r="B799" t="s">
        <v>84</v>
      </c>
      <c r="C799" s="14" t="str">
        <f t="shared" si="10"/>
        <v>5151_151000058</v>
      </c>
      <c r="D799" s="14" t="s">
        <v>76</v>
      </c>
      <c r="E799" s="16">
        <v>0</v>
      </c>
    </row>
    <row r="800" spans="1:5" outlineLevel="2" x14ac:dyDescent="0.2">
      <c r="A800" t="s">
        <v>0</v>
      </c>
      <c r="B800" t="s">
        <v>85</v>
      </c>
      <c r="C800" s="14" t="str">
        <f t="shared" ref="C800:C863" si="11">+CONCATENATE(A800,"_",B800)</f>
        <v>5151_151000059</v>
      </c>
      <c r="D800" s="14" t="s">
        <v>76</v>
      </c>
      <c r="E800" s="16">
        <v>0</v>
      </c>
    </row>
    <row r="801" spans="1:5" outlineLevel="2" x14ac:dyDescent="0.2">
      <c r="A801" t="s">
        <v>0</v>
      </c>
      <c r="B801" t="s">
        <v>86</v>
      </c>
      <c r="C801" s="14" t="str">
        <f t="shared" si="11"/>
        <v>5151_151000060</v>
      </c>
      <c r="D801" s="14" t="s">
        <v>76</v>
      </c>
      <c r="E801" s="16">
        <v>0</v>
      </c>
    </row>
    <row r="802" spans="1:5" outlineLevel="2" x14ac:dyDescent="0.2">
      <c r="A802" t="s">
        <v>0</v>
      </c>
      <c r="B802" t="s">
        <v>79</v>
      </c>
      <c r="C802" s="14" t="str">
        <f t="shared" si="11"/>
        <v>5151_151000061</v>
      </c>
      <c r="D802" s="14" t="s">
        <v>76</v>
      </c>
      <c r="E802" s="16">
        <v>0</v>
      </c>
    </row>
    <row r="803" spans="1:5" outlineLevel="2" x14ac:dyDescent="0.2">
      <c r="A803" t="s">
        <v>0</v>
      </c>
      <c r="B803" t="s">
        <v>97</v>
      </c>
      <c r="C803" s="14" t="str">
        <f t="shared" si="11"/>
        <v>5151_151000122</v>
      </c>
      <c r="D803" s="14" t="s">
        <v>88</v>
      </c>
      <c r="E803" s="16">
        <v>0</v>
      </c>
    </row>
    <row r="804" spans="1:5" outlineLevel="2" x14ac:dyDescent="0.2">
      <c r="A804" t="s">
        <v>0</v>
      </c>
      <c r="B804" t="s">
        <v>103</v>
      </c>
      <c r="C804" s="14" t="str">
        <f t="shared" si="11"/>
        <v>5151_151000123</v>
      </c>
      <c r="D804" s="14" t="s">
        <v>88</v>
      </c>
      <c r="E804" s="16">
        <v>0</v>
      </c>
    </row>
    <row r="805" spans="1:5" outlineLevel="2" x14ac:dyDescent="0.2">
      <c r="A805" t="s">
        <v>0</v>
      </c>
      <c r="B805" t="s">
        <v>104</v>
      </c>
      <c r="C805" s="14" t="str">
        <f t="shared" si="11"/>
        <v>5151_151000124</v>
      </c>
      <c r="D805" s="14" t="s">
        <v>88</v>
      </c>
      <c r="E805" s="16">
        <v>0</v>
      </c>
    </row>
    <row r="806" spans="1:5" outlineLevel="2" x14ac:dyDescent="0.2">
      <c r="A806" t="s">
        <v>0</v>
      </c>
      <c r="B806" t="s">
        <v>105</v>
      </c>
      <c r="C806" s="14" t="str">
        <f t="shared" si="11"/>
        <v>5151_151000125</v>
      </c>
      <c r="D806" s="14" t="s">
        <v>88</v>
      </c>
      <c r="E806" s="16">
        <v>0</v>
      </c>
    </row>
    <row r="807" spans="1:5" outlineLevel="2" x14ac:dyDescent="0.2">
      <c r="A807" t="s">
        <v>0</v>
      </c>
      <c r="B807" t="s">
        <v>98</v>
      </c>
      <c r="C807" s="14" t="str">
        <f t="shared" si="11"/>
        <v>5151_151000126</v>
      </c>
      <c r="D807" s="14" t="s">
        <v>88</v>
      </c>
      <c r="E807" s="16">
        <v>0</v>
      </c>
    </row>
    <row r="808" spans="1:5" outlineLevel="2" x14ac:dyDescent="0.2">
      <c r="A808" t="s">
        <v>0</v>
      </c>
      <c r="B808" t="s">
        <v>106</v>
      </c>
      <c r="C808" s="14" t="str">
        <f t="shared" si="11"/>
        <v>5151_151000127</v>
      </c>
      <c r="D808" s="14" t="s">
        <v>88</v>
      </c>
      <c r="E808" s="16">
        <v>0</v>
      </c>
    </row>
    <row r="809" spans="1:5" outlineLevel="2" x14ac:dyDescent="0.2">
      <c r="A809" t="s">
        <v>0</v>
      </c>
      <c r="B809" t="s">
        <v>107</v>
      </c>
      <c r="C809" s="14" t="str">
        <f t="shared" si="11"/>
        <v>5151_151000128</v>
      </c>
      <c r="D809" s="14" t="s">
        <v>88</v>
      </c>
      <c r="E809" s="16">
        <v>0</v>
      </c>
    </row>
    <row r="810" spans="1:5" outlineLevel="2" x14ac:dyDescent="0.2">
      <c r="A810" t="s">
        <v>0</v>
      </c>
      <c r="B810" t="s">
        <v>99</v>
      </c>
      <c r="C810" s="14" t="str">
        <f t="shared" si="11"/>
        <v>5151_151000321</v>
      </c>
      <c r="D810" s="14" t="s">
        <v>100</v>
      </c>
      <c r="E810" s="16">
        <v>0</v>
      </c>
    </row>
    <row r="811" spans="1:5" outlineLevel="2" x14ac:dyDescent="0.2">
      <c r="A811" t="s">
        <v>0</v>
      </c>
      <c r="B811" t="s">
        <v>108</v>
      </c>
      <c r="C811" s="14" t="str">
        <f t="shared" si="11"/>
        <v>5151_151000324</v>
      </c>
      <c r="D811" s="14" t="s">
        <v>109</v>
      </c>
      <c r="E811" s="16">
        <v>0</v>
      </c>
    </row>
    <row r="812" spans="1:5" outlineLevel="2" x14ac:dyDescent="0.2">
      <c r="A812" t="s">
        <v>0</v>
      </c>
      <c r="B812" t="s">
        <v>110</v>
      </c>
      <c r="C812" s="14" t="str">
        <f t="shared" si="11"/>
        <v>5151_151000323</v>
      </c>
      <c r="D812" s="14" t="s">
        <v>111</v>
      </c>
      <c r="E812" s="16">
        <v>0</v>
      </c>
    </row>
    <row r="813" spans="1:5" outlineLevel="2" x14ac:dyDescent="0.2">
      <c r="A813" t="s">
        <v>0</v>
      </c>
      <c r="B813" t="s">
        <v>112</v>
      </c>
      <c r="C813" s="14" t="str">
        <f t="shared" si="11"/>
        <v>5151_151000325</v>
      </c>
      <c r="D813" s="14" t="s">
        <v>113</v>
      </c>
      <c r="E813" s="16">
        <v>0</v>
      </c>
    </row>
    <row r="814" spans="1:5" outlineLevel="2" x14ac:dyDescent="0.2">
      <c r="A814" t="s">
        <v>0</v>
      </c>
      <c r="B814" t="s">
        <v>256</v>
      </c>
      <c r="C814" s="14" t="str">
        <f t="shared" si="11"/>
        <v>5151_151000183</v>
      </c>
      <c r="D814" s="14" t="s">
        <v>257</v>
      </c>
      <c r="E814" s="16">
        <v>0</v>
      </c>
    </row>
    <row r="815" spans="1:5" outlineLevel="2" x14ac:dyDescent="0.2">
      <c r="A815" t="s">
        <v>0</v>
      </c>
      <c r="B815" t="s">
        <v>3164</v>
      </c>
      <c r="C815" s="14" t="str">
        <f t="shared" si="11"/>
        <v>5151_151000669</v>
      </c>
      <c r="D815" s="14" t="s">
        <v>3281</v>
      </c>
      <c r="E815" s="16">
        <v>27433.37</v>
      </c>
    </row>
    <row r="816" spans="1:5" outlineLevel="2" x14ac:dyDescent="0.2">
      <c r="A816" t="s">
        <v>0</v>
      </c>
      <c r="B816" t="s">
        <v>3165</v>
      </c>
      <c r="C816" s="14" t="str">
        <f t="shared" si="11"/>
        <v>5151_151000667</v>
      </c>
      <c r="D816" s="14" t="s">
        <v>3281</v>
      </c>
      <c r="E816" s="16">
        <v>27433.37</v>
      </c>
    </row>
    <row r="817" spans="1:5" outlineLevel="2" x14ac:dyDescent="0.2">
      <c r="A817" t="s">
        <v>0</v>
      </c>
      <c r="B817" t="s">
        <v>3166</v>
      </c>
      <c r="C817" s="14" t="str">
        <f t="shared" si="11"/>
        <v>5151_151000666</v>
      </c>
      <c r="D817" s="14" t="s">
        <v>3281</v>
      </c>
      <c r="E817" s="16">
        <v>27433.37</v>
      </c>
    </row>
    <row r="818" spans="1:5" outlineLevel="2" x14ac:dyDescent="0.2">
      <c r="A818" t="s">
        <v>0</v>
      </c>
      <c r="B818" t="s">
        <v>3167</v>
      </c>
      <c r="C818" s="14" t="str">
        <f t="shared" si="11"/>
        <v>5151_151000668</v>
      </c>
      <c r="D818" s="14" t="s">
        <v>3281</v>
      </c>
      <c r="E818" s="16">
        <v>27433.37</v>
      </c>
    </row>
    <row r="819" spans="1:5" outlineLevel="2" x14ac:dyDescent="0.2">
      <c r="A819" t="s">
        <v>0</v>
      </c>
      <c r="B819" t="s">
        <v>3168</v>
      </c>
      <c r="C819" s="14" t="str">
        <f t="shared" si="11"/>
        <v>5151_151000660</v>
      </c>
      <c r="D819" s="14" t="s">
        <v>3282</v>
      </c>
      <c r="E819" s="16">
        <v>27433.37</v>
      </c>
    </row>
    <row r="820" spans="1:5" outlineLevel="2" x14ac:dyDescent="0.2">
      <c r="A820" t="s">
        <v>0</v>
      </c>
      <c r="B820" t="s">
        <v>3169</v>
      </c>
      <c r="C820" s="14" t="str">
        <f t="shared" si="11"/>
        <v>5151_151000670</v>
      </c>
      <c r="D820" s="14" t="s">
        <v>3283</v>
      </c>
      <c r="E820" s="16">
        <v>26527.08</v>
      </c>
    </row>
    <row r="821" spans="1:5" outlineLevel="2" x14ac:dyDescent="0.2">
      <c r="A821" t="s">
        <v>0</v>
      </c>
      <c r="B821" t="s">
        <v>3170</v>
      </c>
      <c r="C821" s="14" t="str">
        <f t="shared" si="11"/>
        <v>5151_151000672</v>
      </c>
      <c r="D821" s="14" t="s">
        <v>3283</v>
      </c>
      <c r="E821" s="16">
        <v>26527.08</v>
      </c>
    </row>
    <row r="822" spans="1:5" outlineLevel="2" x14ac:dyDescent="0.2">
      <c r="A822" t="s">
        <v>0</v>
      </c>
      <c r="B822" t="s">
        <v>3171</v>
      </c>
      <c r="C822" s="14" t="str">
        <f t="shared" si="11"/>
        <v>5151_151000671</v>
      </c>
      <c r="D822" s="14" t="s">
        <v>3283</v>
      </c>
      <c r="E822" s="16">
        <v>26527.08</v>
      </c>
    </row>
    <row r="823" spans="1:5" outlineLevel="2" x14ac:dyDescent="0.2">
      <c r="A823" t="s">
        <v>0</v>
      </c>
      <c r="B823" t="s">
        <v>391</v>
      </c>
      <c r="C823" s="14" t="str">
        <f t="shared" si="11"/>
        <v>5151_151000420</v>
      </c>
      <c r="D823" s="14" t="s">
        <v>392</v>
      </c>
      <c r="E823" s="16">
        <v>0</v>
      </c>
    </row>
    <row r="824" spans="1:5" outlineLevel="2" x14ac:dyDescent="0.2">
      <c r="A824" t="s">
        <v>0</v>
      </c>
      <c r="B824" t="s">
        <v>354</v>
      </c>
      <c r="C824" s="14" t="str">
        <f t="shared" si="11"/>
        <v>5151_151000223</v>
      </c>
      <c r="D824" s="14" t="s">
        <v>355</v>
      </c>
      <c r="E824" s="16">
        <v>0</v>
      </c>
    </row>
    <row r="825" spans="1:5" outlineLevel="2" x14ac:dyDescent="0.2">
      <c r="A825" t="s">
        <v>0</v>
      </c>
      <c r="B825" t="s">
        <v>422</v>
      </c>
      <c r="C825" s="14" t="str">
        <f t="shared" si="11"/>
        <v>5151_151000144</v>
      </c>
      <c r="D825" s="14" t="s">
        <v>423</v>
      </c>
      <c r="E825" s="16">
        <v>0</v>
      </c>
    </row>
    <row r="826" spans="1:5" outlineLevel="2" x14ac:dyDescent="0.2">
      <c r="A826" t="s">
        <v>0</v>
      </c>
      <c r="B826" t="s">
        <v>428</v>
      </c>
      <c r="C826" s="14" t="str">
        <f t="shared" si="11"/>
        <v>5151_151000164</v>
      </c>
      <c r="D826" s="14" t="s">
        <v>387</v>
      </c>
      <c r="E826" s="16">
        <v>0</v>
      </c>
    </row>
    <row r="827" spans="1:5" outlineLevel="2" x14ac:dyDescent="0.2">
      <c r="A827" t="s">
        <v>0</v>
      </c>
      <c r="B827" t="s">
        <v>411</v>
      </c>
      <c r="C827" s="14" t="str">
        <f t="shared" si="11"/>
        <v>5151_151000159</v>
      </c>
      <c r="D827" s="14" t="s">
        <v>412</v>
      </c>
      <c r="E827" s="16">
        <v>0</v>
      </c>
    </row>
    <row r="828" spans="1:5" outlineLevel="2" x14ac:dyDescent="0.2">
      <c r="A828" t="s">
        <v>0</v>
      </c>
      <c r="B828" t="s">
        <v>418</v>
      </c>
      <c r="C828" s="14" t="str">
        <f t="shared" si="11"/>
        <v>5151_151000155</v>
      </c>
      <c r="D828" s="14" t="s">
        <v>387</v>
      </c>
      <c r="E828" s="16">
        <v>0</v>
      </c>
    </row>
    <row r="829" spans="1:5" outlineLevel="2" x14ac:dyDescent="0.2">
      <c r="A829" t="s">
        <v>0</v>
      </c>
      <c r="B829" t="s">
        <v>424</v>
      </c>
      <c r="C829" s="14" t="str">
        <f t="shared" si="11"/>
        <v>5151_151000165</v>
      </c>
      <c r="D829" s="14" t="s">
        <v>412</v>
      </c>
      <c r="E829" s="16">
        <v>0</v>
      </c>
    </row>
    <row r="830" spans="1:5" outlineLevel="2" x14ac:dyDescent="0.2">
      <c r="A830" t="s">
        <v>0</v>
      </c>
      <c r="B830" t="s">
        <v>425</v>
      </c>
      <c r="C830" s="14" t="str">
        <f t="shared" si="11"/>
        <v>5151_151000157</v>
      </c>
      <c r="D830" s="14" t="s">
        <v>387</v>
      </c>
      <c r="E830" s="16">
        <v>0</v>
      </c>
    </row>
    <row r="831" spans="1:5" outlineLevel="2" x14ac:dyDescent="0.2">
      <c r="A831" t="s">
        <v>0</v>
      </c>
      <c r="B831" t="s">
        <v>426</v>
      </c>
      <c r="C831" s="14" t="str">
        <f t="shared" si="11"/>
        <v>5151_151000160</v>
      </c>
      <c r="D831" s="14" t="s">
        <v>387</v>
      </c>
      <c r="E831" s="16">
        <v>0</v>
      </c>
    </row>
    <row r="832" spans="1:5" outlineLevel="2" x14ac:dyDescent="0.2">
      <c r="A832" t="s">
        <v>0</v>
      </c>
      <c r="B832" t="s">
        <v>427</v>
      </c>
      <c r="C832" s="14" t="str">
        <f t="shared" si="11"/>
        <v>5151_151000162</v>
      </c>
      <c r="D832" s="14" t="s">
        <v>387</v>
      </c>
      <c r="E832" s="16">
        <v>0</v>
      </c>
    </row>
    <row r="833" spans="1:5" outlineLevel="2" x14ac:dyDescent="0.2">
      <c r="A833" t="s">
        <v>0</v>
      </c>
      <c r="B833" t="s">
        <v>429</v>
      </c>
      <c r="C833" s="14" t="str">
        <f t="shared" si="11"/>
        <v>5151_151000166</v>
      </c>
      <c r="D833" s="14" t="s">
        <v>387</v>
      </c>
      <c r="E833" s="16">
        <v>0</v>
      </c>
    </row>
    <row r="834" spans="1:5" outlineLevel="2" x14ac:dyDescent="0.2">
      <c r="A834" t="s">
        <v>0</v>
      </c>
      <c r="B834" t="s">
        <v>416</v>
      </c>
      <c r="C834" s="14" t="str">
        <f t="shared" si="11"/>
        <v>5151_151000161</v>
      </c>
      <c r="D834" s="14" t="s">
        <v>415</v>
      </c>
      <c r="E834" s="16">
        <v>0</v>
      </c>
    </row>
    <row r="835" spans="1:5" outlineLevel="2" x14ac:dyDescent="0.2">
      <c r="A835" t="s">
        <v>0</v>
      </c>
      <c r="B835" t="s">
        <v>413</v>
      </c>
      <c r="C835" s="14" t="str">
        <f t="shared" si="11"/>
        <v>5151_151000148</v>
      </c>
      <c r="D835" s="14" t="s">
        <v>387</v>
      </c>
      <c r="E835" s="16">
        <v>0</v>
      </c>
    </row>
    <row r="836" spans="1:5" outlineLevel="2" x14ac:dyDescent="0.2">
      <c r="A836" t="s">
        <v>0</v>
      </c>
      <c r="B836" t="s">
        <v>417</v>
      </c>
      <c r="C836" s="14" t="str">
        <f t="shared" si="11"/>
        <v>5151_151000147</v>
      </c>
      <c r="D836" s="14" t="s">
        <v>412</v>
      </c>
      <c r="E836" s="16">
        <v>0</v>
      </c>
    </row>
    <row r="837" spans="1:5" outlineLevel="2" x14ac:dyDescent="0.2">
      <c r="A837" t="s">
        <v>0</v>
      </c>
      <c r="B837" t="s">
        <v>414</v>
      </c>
      <c r="C837" s="14" t="str">
        <f t="shared" si="11"/>
        <v>5151_151000150</v>
      </c>
      <c r="D837" s="14" t="s">
        <v>415</v>
      </c>
      <c r="E837" s="16">
        <v>0</v>
      </c>
    </row>
    <row r="838" spans="1:5" outlineLevel="2" x14ac:dyDescent="0.2">
      <c r="A838" t="s">
        <v>0</v>
      </c>
      <c r="B838" t="s">
        <v>419</v>
      </c>
      <c r="C838" s="14" t="str">
        <f t="shared" si="11"/>
        <v>5151_151000151</v>
      </c>
      <c r="D838" s="14" t="s">
        <v>415</v>
      </c>
      <c r="E838" s="16">
        <v>0</v>
      </c>
    </row>
    <row r="839" spans="1:5" outlineLevel="2" x14ac:dyDescent="0.2">
      <c r="A839" t="s">
        <v>0</v>
      </c>
      <c r="B839" t="s">
        <v>420</v>
      </c>
      <c r="C839" s="14" t="str">
        <f t="shared" si="11"/>
        <v>5151_151000153</v>
      </c>
      <c r="D839" s="14" t="s">
        <v>415</v>
      </c>
      <c r="E839" s="16">
        <v>0</v>
      </c>
    </row>
    <row r="840" spans="1:5" outlineLevel="2" x14ac:dyDescent="0.2">
      <c r="A840" t="s">
        <v>0</v>
      </c>
      <c r="B840" t="s">
        <v>421</v>
      </c>
      <c r="C840" s="14" t="str">
        <f t="shared" si="11"/>
        <v>5151_151000154</v>
      </c>
      <c r="D840" s="14" t="s">
        <v>415</v>
      </c>
      <c r="E840" s="16">
        <v>0</v>
      </c>
    </row>
    <row r="841" spans="1:5" outlineLevel="2" x14ac:dyDescent="0.2">
      <c r="A841" t="s">
        <v>0</v>
      </c>
      <c r="B841" t="s">
        <v>390</v>
      </c>
      <c r="C841" s="14" t="str">
        <f t="shared" si="11"/>
        <v>5151_151000142</v>
      </c>
      <c r="D841" s="14" t="s">
        <v>387</v>
      </c>
      <c r="E841" s="16">
        <v>0</v>
      </c>
    </row>
    <row r="842" spans="1:5" outlineLevel="2" x14ac:dyDescent="0.2">
      <c r="A842" t="s">
        <v>0</v>
      </c>
      <c r="B842" t="s">
        <v>386</v>
      </c>
      <c r="C842" s="14" t="str">
        <f t="shared" si="11"/>
        <v>5151_151000146</v>
      </c>
      <c r="D842" s="14" t="s">
        <v>387</v>
      </c>
      <c r="E842" s="16">
        <v>0</v>
      </c>
    </row>
    <row r="843" spans="1:5" outlineLevel="2" x14ac:dyDescent="0.2">
      <c r="A843" t="s">
        <v>0</v>
      </c>
      <c r="B843" t="s">
        <v>430</v>
      </c>
      <c r="C843" s="14" t="str">
        <f t="shared" si="11"/>
        <v>5151_151000156</v>
      </c>
      <c r="D843" s="14" t="s">
        <v>387</v>
      </c>
      <c r="E843" s="16">
        <v>0</v>
      </c>
    </row>
    <row r="844" spans="1:5" outlineLevel="2" x14ac:dyDescent="0.2">
      <c r="A844" t="s">
        <v>0</v>
      </c>
      <c r="B844" t="s">
        <v>431</v>
      </c>
      <c r="C844" s="14" t="str">
        <f t="shared" si="11"/>
        <v>5151_151000158</v>
      </c>
      <c r="D844" s="14" t="s">
        <v>387</v>
      </c>
      <c r="E844" s="16">
        <v>0</v>
      </c>
    </row>
    <row r="845" spans="1:5" outlineLevel="2" x14ac:dyDescent="0.2">
      <c r="A845" t="s">
        <v>0</v>
      </c>
      <c r="B845" t="s">
        <v>433</v>
      </c>
      <c r="C845" s="14" t="str">
        <f t="shared" si="11"/>
        <v>5151_151000149</v>
      </c>
      <c r="D845" s="14" t="s">
        <v>415</v>
      </c>
      <c r="E845" s="16">
        <v>0</v>
      </c>
    </row>
    <row r="846" spans="1:5" outlineLevel="2" x14ac:dyDescent="0.2">
      <c r="A846" t="s">
        <v>0</v>
      </c>
      <c r="B846" t="s">
        <v>434</v>
      </c>
      <c r="C846" s="14" t="str">
        <f t="shared" si="11"/>
        <v>5151_151000152</v>
      </c>
      <c r="D846" s="14" t="s">
        <v>415</v>
      </c>
      <c r="E846" s="16">
        <v>0</v>
      </c>
    </row>
    <row r="847" spans="1:5" outlineLevel="2" x14ac:dyDescent="0.2">
      <c r="A847" t="s">
        <v>0</v>
      </c>
      <c r="B847" t="s">
        <v>435</v>
      </c>
      <c r="C847" s="14" t="str">
        <f t="shared" si="11"/>
        <v>5151_151000143</v>
      </c>
      <c r="D847" s="14" t="s">
        <v>423</v>
      </c>
      <c r="E847" s="16">
        <v>0</v>
      </c>
    </row>
    <row r="848" spans="1:5" outlineLevel="2" x14ac:dyDescent="0.2">
      <c r="A848" t="s">
        <v>0</v>
      </c>
      <c r="B848" t="s">
        <v>432</v>
      </c>
      <c r="C848" s="14" t="str">
        <f t="shared" si="11"/>
        <v>5151_151000163</v>
      </c>
      <c r="D848" s="14" t="s">
        <v>387</v>
      </c>
      <c r="E848" s="16">
        <v>0</v>
      </c>
    </row>
    <row r="849" spans="1:5" outlineLevel="2" x14ac:dyDescent="0.2">
      <c r="A849" t="s">
        <v>0</v>
      </c>
      <c r="B849" t="s">
        <v>388</v>
      </c>
      <c r="C849" s="14" t="str">
        <f t="shared" si="11"/>
        <v>5151_151000145</v>
      </c>
      <c r="D849" s="14" t="s">
        <v>389</v>
      </c>
      <c r="E849" s="16">
        <v>0</v>
      </c>
    </row>
    <row r="850" spans="1:5" outlineLevel="2" x14ac:dyDescent="0.2">
      <c r="A850" t="s">
        <v>0</v>
      </c>
      <c r="B850" t="s">
        <v>456</v>
      </c>
      <c r="C850" s="14" t="str">
        <f t="shared" si="11"/>
        <v>5151_151000014</v>
      </c>
      <c r="D850" s="14" t="s">
        <v>457</v>
      </c>
      <c r="E850" s="16">
        <v>0</v>
      </c>
    </row>
    <row r="851" spans="1:5" outlineLevel="2" x14ac:dyDescent="0.2">
      <c r="A851" t="s">
        <v>0</v>
      </c>
      <c r="B851" t="s">
        <v>484</v>
      </c>
      <c r="C851" s="14" t="str">
        <f t="shared" si="11"/>
        <v>5151_151000072</v>
      </c>
      <c r="D851" s="14" t="s">
        <v>485</v>
      </c>
      <c r="E851" s="16">
        <v>0</v>
      </c>
    </row>
    <row r="852" spans="1:5" outlineLevel="2" x14ac:dyDescent="0.2">
      <c r="A852" t="s">
        <v>0</v>
      </c>
      <c r="B852" t="s">
        <v>488</v>
      </c>
      <c r="C852" s="14" t="str">
        <f t="shared" si="11"/>
        <v>5151_151000186</v>
      </c>
      <c r="D852" s="14" t="s">
        <v>489</v>
      </c>
      <c r="E852" s="16">
        <v>0</v>
      </c>
    </row>
    <row r="853" spans="1:5" outlineLevel="2" x14ac:dyDescent="0.2">
      <c r="A853" t="s">
        <v>0</v>
      </c>
      <c r="B853" t="s">
        <v>490</v>
      </c>
      <c r="C853" s="14" t="str">
        <f t="shared" si="11"/>
        <v>5151_151000187</v>
      </c>
      <c r="D853" s="14" t="s">
        <v>491</v>
      </c>
      <c r="E853" s="16">
        <v>0</v>
      </c>
    </row>
    <row r="854" spans="1:5" outlineLevel="2" x14ac:dyDescent="0.2">
      <c r="A854" t="s">
        <v>0</v>
      </c>
      <c r="B854" t="s">
        <v>3172</v>
      </c>
      <c r="C854" s="14" t="str">
        <f t="shared" si="11"/>
        <v>5151_151000619</v>
      </c>
      <c r="D854" s="14" t="s">
        <v>3124</v>
      </c>
      <c r="E854" s="16">
        <v>283369.92</v>
      </c>
    </row>
    <row r="855" spans="1:5" outlineLevel="2" x14ac:dyDescent="0.2">
      <c r="A855" t="s">
        <v>0</v>
      </c>
      <c r="B855" t="s">
        <v>3173</v>
      </c>
      <c r="C855" s="14" t="str">
        <f t="shared" si="11"/>
        <v>5151_151000620</v>
      </c>
      <c r="D855" s="14" t="s">
        <v>3124</v>
      </c>
      <c r="E855" s="16">
        <v>283369.92</v>
      </c>
    </row>
    <row r="856" spans="1:5" outlineLevel="2" x14ac:dyDescent="0.2">
      <c r="A856" t="s">
        <v>0</v>
      </c>
      <c r="B856" t="s">
        <v>684</v>
      </c>
      <c r="C856" s="14" t="str">
        <f t="shared" si="11"/>
        <v>5151_151000170</v>
      </c>
      <c r="D856" s="14" t="s">
        <v>685</v>
      </c>
      <c r="E856" s="16">
        <v>0</v>
      </c>
    </row>
    <row r="857" spans="1:5" outlineLevel="2" x14ac:dyDescent="0.2">
      <c r="A857" t="s">
        <v>0</v>
      </c>
      <c r="B857" t="s">
        <v>780</v>
      </c>
      <c r="C857" s="14" t="str">
        <f t="shared" si="11"/>
        <v>5151_151000171</v>
      </c>
      <c r="D857" s="14" t="s">
        <v>685</v>
      </c>
      <c r="E857" s="16">
        <v>0</v>
      </c>
    </row>
    <row r="858" spans="1:5" outlineLevel="2" x14ac:dyDescent="0.2">
      <c r="A858" t="s">
        <v>0</v>
      </c>
      <c r="B858" t="s">
        <v>686</v>
      </c>
      <c r="C858" s="14" t="str">
        <f t="shared" si="11"/>
        <v>5151_151000172</v>
      </c>
      <c r="D858" s="14" t="s">
        <v>685</v>
      </c>
      <c r="E858" s="16">
        <v>0</v>
      </c>
    </row>
    <row r="859" spans="1:5" outlineLevel="2" x14ac:dyDescent="0.2">
      <c r="A859" t="s">
        <v>0</v>
      </c>
      <c r="B859" t="s">
        <v>687</v>
      </c>
      <c r="C859" s="14" t="str">
        <f t="shared" si="11"/>
        <v>5151_151000167</v>
      </c>
      <c r="D859" s="14" t="s">
        <v>688</v>
      </c>
      <c r="E859" s="16">
        <v>0</v>
      </c>
    </row>
    <row r="860" spans="1:5" outlineLevel="2" x14ac:dyDescent="0.2">
      <c r="A860" t="s">
        <v>0</v>
      </c>
      <c r="B860" t="s">
        <v>689</v>
      </c>
      <c r="C860" s="14" t="str">
        <f t="shared" si="11"/>
        <v>5151_151000168</v>
      </c>
      <c r="D860" s="14" t="s">
        <v>688</v>
      </c>
      <c r="E860" s="16">
        <v>0</v>
      </c>
    </row>
    <row r="861" spans="1:5" outlineLevel="2" x14ac:dyDescent="0.2">
      <c r="A861" t="s">
        <v>0</v>
      </c>
      <c r="B861" t="s">
        <v>690</v>
      </c>
      <c r="C861" s="14" t="str">
        <f t="shared" si="11"/>
        <v>5151_151000169</v>
      </c>
      <c r="D861" s="14" t="s">
        <v>688</v>
      </c>
      <c r="E861" s="16">
        <v>0</v>
      </c>
    </row>
    <row r="862" spans="1:5" outlineLevel="2" x14ac:dyDescent="0.2">
      <c r="A862" t="s">
        <v>0</v>
      </c>
      <c r="B862" t="s">
        <v>800</v>
      </c>
      <c r="C862" s="14" t="str">
        <f t="shared" si="11"/>
        <v>5151_151000173</v>
      </c>
      <c r="D862" s="14" t="s">
        <v>685</v>
      </c>
      <c r="E862" s="16">
        <v>0</v>
      </c>
    </row>
    <row r="863" spans="1:5" outlineLevel="2" x14ac:dyDescent="0.2">
      <c r="A863" t="s">
        <v>0</v>
      </c>
      <c r="B863" t="s">
        <v>820</v>
      </c>
      <c r="C863" s="14" t="str">
        <f t="shared" si="11"/>
        <v>5151_151000307</v>
      </c>
      <c r="D863" s="14" t="s">
        <v>821</v>
      </c>
      <c r="E863" s="16">
        <v>0</v>
      </c>
    </row>
    <row r="864" spans="1:5" outlineLevel="2" x14ac:dyDescent="0.2">
      <c r="A864" t="s">
        <v>0</v>
      </c>
      <c r="B864" t="s">
        <v>3069</v>
      </c>
      <c r="C864" s="14" t="str">
        <f t="shared" ref="C864:C927" si="12">+CONCATENATE(A864,"_",B864)</f>
        <v>5151_151000604</v>
      </c>
      <c r="D864" s="14" t="s">
        <v>3036</v>
      </c>
      <c r="E864" s="16">
        <v>13329.259999999998</v>
      </c>
    </row>
    <row r="865" spans="1:5" outlineLevel="2" x14ac:dyDescent="0.2">
      <c r="A865" t="s">
        <v>0</v>
      </c>
      <c r="B865" t="s">
        <v>831</v>
      </c>
      <c r="C865" s="14" t="str">
        <f t="shared" si="12"/>
        <v>5151_151000375</v>
      </c>
      <c r="D865" s="14" t="s">
        <v>832</v>
      </c>
      <c r="E865" s="16">
        <v>0</v>
      </c>
    </row>
    <row r="866" spans="1:5" outlineLevel="2" x14ac:dyDescent="0.2">
      <c r="A866" t="s">
        <v>0</v>
      </c>
      <c r="B866" t="s">
        <v>814</v>
      </c>
      <c r="C866" s="14" t="str">
        <f t="shared" si="12"/>
        <v>5151_151000422</v>
      </c>
      <c r="D866" s="14" t="s">
        <v>815</v>
      </c>
      <c r="E866" s="16">
        <v>0</v>
      </c>
    </row>
    <row r="867" spans="1:5" outlineLevel="2" x14ac:dyDescent="0.2">
      <c r="A867" t="s">
        <v>0</v>
      </c>
      <c r="B867" t="s">
        <v>869</v>
      </c>
      <c r="C867" s="14" t="str">
        <f t="shared" si="12"/>
        <v>5151_151000042</v>
      </c>
      <c r="D867" s="14" t="s">
        <v>870</v>
      </c>
      <c r="E867" s="16">
        <v>0</v>
      </c>
    </row>
    <row r="868" spans="1:5" outlineLevel="2" x14ac:dyDescent="0.2">
      <c r="A868" t="s">
        <v>0</v>
      </c>
      <c r="B868" t="s">
        <v>892</v>
      </c>
      <c r="C868" s="14" t="str">
        <f t="shared" si="12"/>
        <v>5151_151000212</v>
      </c>
      <c r="D868" s="14" t="s">
        <v>881</v>
      </c>
      <c r="E868" s="16">
        <v>0</v>
      </c>
    </row>
    <row r="869" spans="1:5" outlineLevel="2" x14ac:dyDescent="0.2">
      <c r="A869" t="s">
        <v>0</v>
      </c>
      <c r="B869" t="s">
        <v>861</v>
      </c>
      <c r="C869" s="14" t="str">
        <f t="shared" si="12"/>
        <v>5151_151000022</v>
      </c>
      <c r="D869" s="14" t="s">
        <v>862</v>
      </c>
      <c r="E869" s="16">
        <v>0</v>
      </c>
    </row>
    <row r="870" spans="1:5" outlineLevel="2" x14ac:dyDescent="0.2">
      <c r="A870" t="s">
        <v>0</v>
      </c>
      <c r="B870" t="s">
        <v>863</v>
      </c>
      <c r="C870" s="14" t="str">
        <f t="shared" si="12"/>
        <v>5151_151000329</v>
      </c>
      <c r="D870" s="14" t="s">
        <v>864</v>
      </c>
      <c r="E870" s="16">
        <v>0</v>
      </c>
    </row>
    <row r="871" spans="1:5" outlineLevel="2" x14ac:dyDescent="0.2">
      <c r="A871" t="s">
        <v>0</v>
      </c>
      <c r="B871" t="s">
        <v>3174</v>
      </c>
      <c r="C871" s="14" t="str">
        <f t="shared" si="12"/>
        <v>5151_151000735</v>
      </c>
      <c r="D871" s="14" t="s">
        <v>3284</v>
      </c>
      <c r="E871" s="16">
        <v>20641.97</v>
      </c>
    </row>
    <row r="872" spans="1:5" outlineLevel="2" x14ac:dyDescent="0.2">
      <c r="A872" t="s">
        <v>0</v>
      </c>
      <c r="B872" t="s">
        <v>865</v>
      </c>
      <c r="C872" s="14" t="str">
        <f t="shared" si="12"/>
        <v>5151_151000091</v>
      </c>
      <c r="D872" s="14" t="s">
        <v>866</v>
      </c>
      <c r="E872" s="16">
        <v>0</v>
      </c>
    </row>
    <row r="873" spans="1:5" outlineLevel="2" x14ac:dyDescent="0.2">
      <c r="A873" t="s">
        <v>0</v>
      </c>
      <c r="B873" t="s">
        <v>3175</v>
      </c>
      <c r="C873" s="14" t="str">
        <f t="shared" si="12"/>
        <v>5151_151000716</v>
      </c>
      <c r="D873" s="14" t="s">
        <v>3285</v>
      </c>
      <c r="E873" s="16">
        <v>22826.3</v>
      </c>
    </row>
    <row r="874" spans="1:5" outlineLevel="2" x14ac:dyDescent="0.2">
      <c r="A874" t="s">
        <v>0</v>
      </c>
      <c r="B874" t="s">
        <v>3176</v>
      </c>
      <c r="C874" s="14" t="str">
        <f t="shared" si="12"/>
        <v>5151_151000717</v>
      </c>
      <c r="D874" s="14" t="s">
        <v>3285</v>
      </c>
      <c r="E874" s="16">
        <v>22826.3</v>
      </c>
    </row>
    <row r="875" spans="1:5" outlineLevel="2" x14ac:dyDescent="0.2">
      <c r="A875" t="s">
        <v>0</v>
      </c>
      <c r="B875" t="s">
        <v>3177</v>
      </c>
      <c r="C875" s="14" t="str">
        <f t="shared" si="12"/>
        <v>5151_151000709</v>
      </c>
      <c r="D875" s="14" t="s">
        <v>3286</v>
      </c>
      <c r="E875" s="16">
        <v>19750.599999999999</v>
      </c>
    </row>
    <row r="876" spans="1:5" outlineLevel="2" x14ac:dyDescent="0.2">
      <c r="A876" t="s">
        <v>0</v>
      </c>
      <c r="B876" t="s">
        <v>3178</v>
      </c>
      <c r="C876" s="14" t="str">
        <f t="shared" si="12"/>
        <v>5151_151000713</v>
      </c>
      <c r="D876" s="14" t="s">
        <v>3286</v>
      </c>
      <c r="E876" s="16">
        <v>19750.599999999999</v>
      </c>
    </row>
    <row r="877" spans="1:5" outlineLevel="2" x14ac:dyDescent="0.2">
      <c r="A877" t="s">
        <v>0</v>
      </c>
      <c r="B877" t="s">
        <v>3179</v>
      </c>
      <c r="C877" s="14" t="str">
        <f t="shared" si="12"/>
        <v>5151_151000715</v>
      </c>
      <c r="D877" s="14" t="s">
        <v>3286</v>
      </c>
      <c r="E877" s="16">
        <v>19750.599999999999</v>
      </c>
    </row>
    <row r="878" spans="1:5" outlineLevel="2" x14ac:dyDescent="0.2">
      <c r="A878" t="s">
        <v>0</v>
      </c>
      <c r="B878" t="s">
        <v>3180</v>
      </c>
      <c r="C878" s="14" t="str">
        <f t="shared" si="12"/>
        <v>5151_151000700</v>
      </c>
      <c r="D878" s="14" t="s">
        <v>3286</v>
      </c>
      <c r="E878" s="16">
        <v>19750.599999999999</v>
      </c>
    </row>
    <row r="879" spans="1:5" outlineLevel="2" x14ac:dyDescent="0.2">
      <c r="A879" t="s">
        <v>0</v>
      </c>
      <c r="B879" t="s">
        <v>3181</v>
      </c>
      <c r="C879" s="14" t="str">
        <f t="shared" si="12"/>
        <v>5151_151000708</v>
      </c>
      <c r="D879" s="14" t="s">
        <v>3286</v>
      </c>
      <c r="E879" s="16">
        <v>19750.599999999999</v>
      </c>
    </row>
    <row r="880" spans="1:5" outlineLevel="2" x14ac:dyDescent="0.2">
      <c r="A880" t="s">
        <v>0</v>
      </c>
      <c r="B880" t="s">
        <v>3182</v>
      </c>
      <c r="C880" s="14" t="str">
        <f t="shared" si="12"/>
        <v>5151_151000638</v>
      </c>
      <c r="D880" s="14" t="s">
        <v>3125</v>
      </c>
      <c r="E880" s="16">
        <v>15018.199999999999</v>
      </c>
    </row>
    <row r="881" spans="1:5" outlineLevel="2" x14ac:dyDescent="0.2">
      <c r="A881" t="s">
        <v>0</v>
      </c>
      <c r="B881" t="s">
        <v>3183</v>
      </c>
      <c r="C881" s="14" t="str">
        <f t="shared" si="12"/>
        <v>5151_151000641</v>
      </c>
      <c r="D881" s="14" t="s">
        <v>3127</v>
      </c>
      <c r="E881" s="16">
        <v>15018.199999999999</v>
      </c>
    </row>
    <row r="882" spans="1:5" outlineLevel="2" x14ac:dyDescent="0.2">
      <c r="A882" t="s">
        <v>0</v>
      </c>
      <c r="B882" t="s">
        <v>3184</v>
      </c>
      <c r="C882" s="14" t="str">
        <f t="shared" si="12"/>
        <v>5151_151000645</v>
      </c>
      <c r="D882" s="14" t="s">
        <v>3128</v>
      </c>
      <c r="E882" s="16">
        <v>19581.530000000002</v>
      </c>
    </row>
    <row r="883" spans="1:5" outlineLevel="2" x14ac:dyDescent="0.2">
      <c r="A883" t="s">
        <v>0</v>
      </c>
      <c r="B883" t="s">
        <v>3185</v>
      </c>
      <c r="C883" s="14" t="str">
        <f t="shared" si="12"/>
        <v>5151_151000637</v>
      </c>
      <c r="D883" s="14" t="s">
        <v>3126</v>
      </c>
      <c r="E883" s="16">
        <v>15018.199999999999</v>
      </c>
    </row>
    <row r="884" spans="1:5" outlineLevel="2" x14ac:dyDescent="0.2">
      <c r="A884" t="s">
        <v>0</v>
      </c>
      <c r="B884" t="s">
        <v>867</v>
      </c>
      <c r="C884" s="14" t="str">
        <f t="shared" si="12"/>
        <v>5151_151000020</v>
      </c>
      <c r="D884" s="14" t="s">
        <v>868</v>
      </c>
      <c r="E884" s="16">
        <v>0</v>
      </c>
    </row>
    <row r="885" spans="1:5" outlineLevel="2" x14ac:dyDescent="0.2">
      <c r="A885" t="s">
        <v>0</v>
      </c>
      <c r="B885" t="s">
        <v>809</v>
      </c>
      <c r="C885" s="14" t="str">
        <f t="shared" si="12"/>
        <v>5151_151000024</v>
      </c>
      <c r="D885" s="14" t="s">
        <v>810</v>
      </c>
      <c r="E885" s="16">
        <v>0</v>
      </c>
    </row>
    <row r="886" spans="1:5" outlineLevel="2" x14ac:dyDescent="0.2">
      <c r="A886" t="s">
        <v>0</v>
      </c>
      <c r="B886" t="s">
        <v>811</v>
      </c>
      <c r="C886" s="14" t="str">
        <f t="shared" si="12"/>
        <v>5151_151000025</v>
      </c>
      <c r="D886" s="14" t="s">
        <v>786</v>
      </c>
      <c r="E886" s="16">
        <v>0</v>
      </c>
    </row>
    <row r="887" spans="1:5" outlineLevel="2" x14ac:dyDescent="0.2">
      <c r="A887" t="s">
        <v>0</v>
      </c>
      <c r="B887" t="s">
        <v>812</v>
      </c>
      <c r="C887" s="14" t="str">
        <f t="shared" si="12"/>
        <v>5151_151000026</v>
      </c>
      <c r="D887" s="14" t="s">
        <v>786</v>
      </c>
      <c r="E887" s="16">
        <v>0</v>
      </c>
    </row>
    <row r="888" spans="1:5" outlineLevel="2" x14ac:dyDescent="0.2">
      <c r="A888" t="s">
        <v>0</v>
      </c>
      <c r="B888" t="s">
        <v>813</v>
      </c>
      <c r="C888" s="14" t="str">
        <f t="shared" si="12"/>
        <v>5151_151000027</v>
      </c>
      <c r="D888" s="14" t="s">
        <v>786</v>
      </c>
      <c r="E888" s="16">
        <v>0</v>
      </c>
    </row>
    <row r="889" spans="1:5" outlineLevel="2" x14ac:dyDescent="0.2">
      <c r="A889" t="s">
        <v>0</v>
      </c>
      <c r="B889" t="s">
        <v>785</v>
      </c>
      <c r="C889" s="14" t="str">
        <f t="shared" si="12"/>
        <v>5151_151000028</v>
      </c>
      <c r="D889" s="14" t="s">
        <v>786</v>
      </c>
      <c r="E889" s="16">
        <v>0</v>
      </c>
    </row>
    <row r="890" spans="1:5" outlineLevel="2" x14ac:dyDescent="0.2">
      <c r="A890" t="s">
        <v>0</v>
      </c>
      <c r="B890" t="s">
        <v>877</v>
      </c>
      <c r="C890" s="14" t="str">
        <f t="shared" si="12"/>
        <v>5151_151000029</v>
      </c>
      <c r="D890" s="14" t="s">
        <v>786</v>
      </c>
      <c r="E890" s="16">
        <v>0</v>
      </c>
    </row>
    <row r="891" spans="1:5" outlineLevel="2" x14ac:dyDescent="0.2">
      <c r="A891" t="s">
        <v>0</v>
      </c>
      <c r="B891" t="s">
        <v>884</v>
      </c>
      <c r="C891" s="14" t="str">
        <f t="shared" si="12"/>
        <v>5151_151000220</v>
      </c>
      <c r="D891" s="14" t="s">
        <v>885</v>
      </c>
      <c r="E891" s="16">
        <v>0</v>
      </c>
    </row>
    <row r="892" spans="1:5" outlineLevel="2" x14ac:dyDescent="0.2">
      <c r="A892" t="s">
        <v>0</v>
      </c>
      <c r="B892" t="s">
        <v>886</v>
      </c>
      <c r="C892" s="14" t="str">
        <f t="shared" si="12"/>
        <v>5151_151000221</v>
      </c>
      <c r="D892" s="14" t="s">
        <v>887</v>
      </c>
      <c r="E892" s="16">
        <v>0</v>
      </c>
    </row>
    <row r="893" spans="1:5" outlineLevel="2" x14ac:dyDescent="0.2">
      <c r="A893" t="s">
        <v>0</v>
      </c>
      <c r="B893" t="s">
        <v>888</v>
      </c>
      <c r="C893" s="14" t="str">
        <f t="shared" si="12"/>
        <v>5151_151000217</v>
      </c>
      <c r="D893" s="14" t="s">
        <v>889</v>
      </c>
      <c r="E893" s="16">
        <v>0</v>
      </c>
    </row>
    <row r="894" spans="1:5" outlineLevel="2" x14ac:dyDescent="0.2">
      <c r="A894" t="s">
        <v>0</v>
      </c>
      <c r="B894" t="s">
        <v>890</v>
      </c>
      <c r="C894" s="14" t="str">
        <f t="shared" si="12"/>
        <v>5151_151000205</v>
      </c>
      <c r="D894" s="14" t="s">
        <v>881</v>
      </c>
      <c r="E894" s="16">
        <v>0</v>
      </c>
    </row>
    <row r="895" spans="1:5" outlineLevel="2" x14ac:dyDescent="0.2">
      <c r="A895" t="s">
        <v>0</v>
      </c>
      <c r="B895" t="s">
        <v>880</v>
      </c>
      <c r="C895" s="14" t="str">
        <f t="shared" si="12"/>
        <v>5151_151000208</v>
      </c>
      <c r="D895" s="14" t="s">
        <v>881</v>
      </c>
      <c r="E895" s="16">
        <v>0</v>
      </c>
    </row>
    <row r="896" spans="1:5" outlineLevel="2" x14ac:dyDescent="0.2">
      <c r="A896" t="s">
        <v>0</v>
      </c>
      <c r="B896" t="s">
        <v>935</v>
      </c>
      <c r="C896" s="14" t="str">
        <f t="shared" si="12"/>
        <v>5151_151000210</v>
      </c>
      <c r="D896" s="14" t="s">
        <v>881</v>
      </c>
      <c r="E896" s="16">
        <v>0</v>
      </c>
    </row>
    <row r="897" spans="1:5" outlineLevel="2" x14ac:dyDescent="0.2">
      <c r="A897" t="s">
        <v>0</v>
      </c>
      <c r="B897" t="s">
        <v>891</v>
      </c>
      <c r="C897" s="14" t="str">
        <f t="shared" si="12"/>
        <v>5151_151000211</v>
      </c>
      <c r="D897" s="14" t="s">
        <v>881</v>
      </c>
      <c r="E897" s="16">
        <v>0</v>
      </c>
    </row>
    <row r="898" spans="1:5" outlineLevel="2" x14ac:dyDescent="0.2">
      <c r="A898" t="s">
        <v>0</v>
      </c>
      <c r="B898" t="s">
        <v>936</v>
      </c>
      <c r="C898" s="14" t="str">
        <f t="shared" si="12"/>
        <v>5151_151000214</v>
      </c>
      <c r="D898" s="14" t="s">
        <v>881</v>
      </c>
      <c r="E898" s="16">
        <v>0</v>
      </c>
    </row>
    <row r="899" spans="1:5" outlineLevel="2" x14ac:dyDescent="0.2">
      <c r="A899" t="s">
        <v>0</v>
      </c>
      <c r="B899" t="s">
        <v>937</v>
      </c>
      <c r="C899" s="14" t="str">
        <f t="shared" si="12"/>
        <v>5151_151000216</v>
      </c>
      <c r="D899" s="14" t="s">
        <v>938</v>
      </c>
      <c r="E899" s="16">
        <v>0</v>
      </c>
    </row>
    <row r="900" spans="1:5" outlineLevel="2" x14ac:dyDescent="0.2">
      <c r="A900" t="s">
        <v>0</v>
      </c>
      <c r="B900" t="s">
        <v>852</v>
      </c>
      <c r="C900" s="14" t="str">
        <f t="shared" si="12"/>
        <v>5151_151000465</v>
      </c>
      <c r="D900" s="14" t="s">
        <v>853</v>
      </c>
      <c r="E900" s="16">
        <v>0</v>
      </c>
    </row>
    <row r="901" spans="1:5" outlineLevel="2" x14ac:dyDescent="0.2">
      <c r="A901" t="s">
        <v>0</v>
      </c>
      <c r="B901" t="s">
        <v>855</v>
      </c>
      <c r="C901" s="14" t="str">
        <f t="shared" si="12"/>
        <v>5151_151000467</v>
      </c>
      <c r="D901" s="14" t="s">
        <v>853</v>
      </c>
      <c r="E901" s="16">
        <v>0</v>
      </c>
    </row>
    <row r="902" spans="1:5" outlineLevel="2" x14ac:dyDescent="0.2">
      <c r="A902" t="s">
        <v>0</v>
      </c>
      <c r="B902" t="s">
        <v>854</v>
      </c>
      <c r="C902" s="14" t="str">
        <f t="shared" si="12"/>
        <v>5151_151000466</v>
      </c>
      <c r="D902" s="14" t="s">
        <v>853</v>
      </c>
      <c r="E902" s="16">
        <v>0</v>
      </c>
    </row>
    <row r="903" spans="1:5" outlineLevel="2" x14ac:dyDescent="0.2">
      <c r="A903" t="s">
        <v>0</v>
      </c>
      <c r="B903" t="s">
        <v>856</v>
      </c>
      <c r="C903" s="14" t="str">
        <f t="shared" si="12"/>
        <v>5151_151000468</v>
      </c>
      <c r="D903" s="14" t="s">
        <v>853</v>
      </c>
      <c r="E903" s="16">
        <v>0</v>
      </c>
    </row>
    <row r="904" spans="1:5" outlineLevel="2" x14ac:dyDescent="0.2">
      <c r="A904" t="s">
        <v>0</v>
      </c>
      <c r="B904" t="s">
        <v>860</v>
      </c>
      <c r="C904" s="14" t="str">
        <f t="shared" si="12"/>
        <v>5151_151000469</v>
      </c>
      <c r="D904" s="14" t="s">
        <v>853</v>
      </c>
      <c r="E904" s="16">
        <v>0</v>
      </c>
    </row>
    <row r="905" spans="1:5" outlineLevel="2" x14ac:dyDescent="0.2">
      <c r="A905" t="s">
        <v>0</v>
      </c>
      <c r="B905" t="s">
        <v>807</v>
      </c>
      <c r="C905" s="14" t="str">
        <f t="shared" si="12"/>
        <v>5151_151000461</v>
      </c>
      <c r="D905" s="14" t="s">
        <v>808</v>
      </c>
      <c r="E905" s="16">
        <v>0</v>
      </c>
    </row>
    <row r="906" spans="1:5" outlineLevel="2" x14ac:dyDescent="0.2">
      <c r="A906" t="s">
        <v>0</v>
      </c>
      <c r="B906" t="s">
        <v>857</v>
      </c>
      <c r="C906" s="14" t="str">
        <f t="shared" si="12"/>
        <v>5151_151000462</v>
      </c>
      <c r="D906" s="14" t="s">
        <v>808</v>
      </c>
      <c r="E906" s="16">
        <v>0</v>
      </c>
    </row>
    <row r="907" spans="1:5" outlineLevel="2" x14ac:dyDescent="0.2">
      <c r="A907" t="s">
        <v>0</v>
      </c>
      <c r="B907" t="s">
        <v>858</v>
      </c>
      <c r="C907" s="14" t="str">
        <f t="shared" si="12"/>
        <v>5151_151000463</v>
      </c>
      <c r="D907" s="14" t="s">
        <v>808</v>
      </c>
      <c r="E907" s="16">
        <v>0</v>
      </c>
    </row>
    <row r="908" spans="1:5" outlineLevel="2" x14ac:dyDescent="0.2">
      <c r="A908" t="s">
        <v>0</v>
      </c>
      <c r="B908" t="s">
        <v>859</v>
      </c>
      <c r="C908" s="14" t="str">
        <f t="shared" si="12"/>
        <v>5151_151000464</v>
      </c>
      <c r="D908" s="14" t="s">
        <v>808</v>
      </c>
      <c r="E908" s="16">
        <v>0</v>
      </c>
    </row>
    <row r="909" spans="1:5" outlineLevel="2" x14ac:dyDescent="0.2">
      <c r="A909" t="s">
        <v>0</v>
      </c>
      <c r="B909" t="s">
        <v>939</v>
      </c>
      <c r="C909" s="14" t="str">
        <f t="shared" si="12"/>
        <v>5151_151000023</v>
      </c>
      <c r="D909" s="14" t="s">
        <v>940</v>
      </c>
      <c r="E909" s="16">
        <v>0</v>
      </c>
    </row>
    <row r="910" spans="1:5" outlineLevel="2" x14ac:dyDescent="0.2">
      <c r="A910" t="s">
        <v>0</v>
      </c>
      <c r="B910" t="s">
        <v>2743</v>
      </c>
      <c r="C910" s="14" t="str">
        <f t="shared" si="12"/>
        <v>5151_151000536</v>
      </c>
      <c r="D910" s="14" t="s">
        <v>2735</v>
      </c>
      <c r="E910" s="16">
        <v>8277.5</v>
      </c>
    </row>
    <row r="911" spans="1:5" outlineLevel="2" x14ac:dyDescent="0.2">
      <c r="A911" t="s">
        <v>0</v>
      </c>
      <c r="B911" t="s">
        <v>2738</v>
      </c>
      <c r="C911" s="14" t="str">
        <f t="shared" si="12"/>
        <v>5151_151000528</v>
      </c>
      <c r="D911" s="14" t="s">
        <v>2735</v>
      </c>
      <c r="E911" s="16">
        <v>8277.5</v>
      </c>
    </row>
    <row r="912" spans="1:5" outlineLevel="2" x14ac:dyDescent="0.2">
      <c r="A912" t="s">
        <v>0</v>
      </c>
      <c r="B912" t="s">
        <v>2739</v>
      </c>
      <c r="C912" s="14" t="str">
        <f t="shared" si="12"/>
        <v>5151_151000530</v>
      </c>
      <c r="D912" s="14" t="s">
        <v>2735</v>
      </c>
      <c r="E912" s="16">
        <v>8277.5</v>
      </c>
    </row>
    <row r="913" spans="1:5" outlineLevel="2" x14ac:dyDescent="0.2">
      <c r="A913" t="s">
        <v>0</v>
      </c>
      <c r="B913" t="s">
        <v>2747</v>
      </c>
      <c r="C913" s="14" t="str">
        <f t="shared" si="12"/>
        <v>5151_151000537</v>
      </c>
      <c r="D913" s="14" t="s">
        <v>2745</v>
      </c>
      <c r="E913" s="16">
        <v>12471.660000000002</v>
      </c>
    </row>
    <row r="914" spans="1:5" outlineLevel="2" x14ac:dyDescent="0.2">
      <c r="A914" t="s">
        <v>0</v>
      </c>
      <c r="B914" t="s">
        <v>2734</v>
      </c>
      <c r="C914" s="14" t="str">
        <f t="shared" si="12"/>
        <v>5151_151000529</v>
      </c>
      <c r="D914" s="14" t="s">
        <v>2735</v>
      </c>
      <c r="E914" s="16">
        <v>8277.5</v>
      </c>
    </row>
    <row r="915" spans="1:5" outlineLevel="2" x14ac:dyDescent="0.2">
      <c r="A915" t="s">
        <v>0</v>
      </c>
      <c r="B915" t="s">
        <v>2737</v>
      </c>
      <c r="C915" s="14" t="str">
        <f t="shared" si="12"/>
        <v>5151_151000532</v>
      </c>
      <c r="D915" s="14" t="s">
        <v>2735</v>
      </c>
      <c r="E915" s="16">
        <v>8277.5</v>
      </c>
    </row>
    <row r="916" spans="1:5" outlineLevel="2" x14ac:dyDescent="0.2">
      <c r="A916" t="s">
        <v>0</v>
      </c>
      <c r="B916" t="s">
        <v>2736</v>
      </c>
      <c r="C916" s="14" t="str">
        <f t="shared" si="12"/>
        <v>5151_151000531</v>
      </c>
      <c r="D916" s="14" t="s">
        <v>2735</v>
      </c>
      <c r="E916" s="16">
        <v>8277.5</v>
      </c>
    </row>
    <row r="917" spans="1:5" outlineLevel="2" x14ac:dyDescent="0.2">
      <c r="A917" t="s">
        <v>0</v>
      </c>
      <c r="B917" t="s">
        <v>2740</v>
      </c>
      <c r="C917" s="14" t="str">
        <f t="shared" si="12"/>
        <v>5151_151000533</v>
      </c>
      <c r="D917" s="14" t="s">
        <v>2735</v>
      </c>
      <c r="E917" s="16">
        <v>8277.5</v>
      </c>
    </row>
    <row r="918" spans="1:5" outlineLevel="2" x14ac:dyDescent="0.2">
      <c r="A918" t="s">
        <v>0</v>
      </c>
      <c r="B918" t="s">
        <v>2741</v>
      </c>
      <c r="C918" s="14" t="str">
        <f t="shared" si="12"/>
        <v>5151_151000534</v>
      </c>
      <c r="D918" s="14" t="s">
        <v>2735</v>
      </c>
      <c r="E918" s="16">
        <v>8277.5</v>
      </c>
    </row>
    <row r="919" spans="1:5" outlineLevel="2" x14ac:dyDescent="0.2">
      <c r="A919" t="s">
        <v>0</v>
      </c>
      <c r="B919" t="s">
        <v>2742</v>
      </c>
      <c r="C919" s="14" t="str">
        <f t="shared" si="12"/>
        <v>5151_151000535</v>
      </c>
      <c r="D919" s="14" t="s">
        <v>2735</v>
      </c>
      <c r="E919" s="16">
        <v>8277.5</v>
      </c>
    </row>
    <row r="920" spans="1:5" outlineLevel="2" x14ac:dyDescent="0.2">
      <c r="A920" t="s">
        <v>0</v>
      </c>
      <c r="B920" t="s">
        <v>893</v>
      </c>
      <c r="C920" s="14" t="str">
        <f t="shared" si="12"/>
        <v>5151_151000021</v>
      </c>
      <c r="D920" s="14" t="s">
        <v>894</v>
      </c>
      <c r="E920" s="16">
        <v>0</v>
      </c>
    </row>
    <row r="921" spans="1:5" outlineLevel="2" x14ac:dyDescent="0.2">
      <c r="A921" t="s">
        <v>0</v>
      </c>
      <c r="B921" t="s">
        <v>897</v>
      </c>
      <c r="C921" s="14" t="str">
        <f t="shared" si="12"/>
        <v>5151_151000416</v>
      </c>
      <c r="D921" s="14" t="s">
        <v>898</v>
      </c>
      <c r="E921" s="16">
        <v>0</v>
      </c>
    </row>
    <row r="922" spans="1:5" outlineLevel="2" x14ac:dyDescent="0.2">
      <c r="A922" t="s">
        <v>0</v>
      </c>
      <c r="B922" t="s">
        <v>2746</v>
      </c>
      <c r="C922" s="14" t="str">
        <f t="shared" si="12"/>
        <v>5151_151000540</v>
      </c>
      <c r="D922" s="14" t="s">
        <v>2745</v>
      </c>
      <c r="E922" s="16">
        <v>12471.660000000002</v>
      </c>
    </row>
    <row r="923" spans="1:5" outlineLevel="2" x14ac:dyDescent="0.2">
      <c r="A923" t="s">
        <v>0</v>
      </c>
      <c r="B923" t="s">
        <v>3062</v>
      </c>
      <c r="C923" s="14" t="str">
        <f t="shared" si="12"/>
        <v>5151_151000597</v>
      </c>
      <c r="D923" s="14" t="s">
        <v>3035</v>
      </c>
      <c r="E923" s="16">
        <v>13329.259999999998</v>
      </c>
    </row>
    <row r="924" spans="1:5" outlineLevel="2" x14ac:dyDescent="0.2">
      <c r="A924" t="s">
        <v>0</v>
      </c>
      <c r="B924" t="s">
        <v>3063</v>
      </c>
      <c r="C924" s="14" t="str">
        <f t="shared" si="12"/>
        <v>5151_151000598</v>
      </c>
      <c r="D924" s="14" t="s">
        <v>3036</v>
      </c>
      <c r="E924" s="16">
        <v>13329.259999999998</v>
      </c>
    </row>
    <row r="925" spans="1:5" outlineLevel="2" x14ac:dyDescent="0.2">
      <c r="A925" t="s">
        <v>0</v>
      </c>
      <c r="B925" t="s">
        <v>3067</v>
      </c>
      <c r="C925" s="14" t="str">
        <f t="shared" si="12"/>
        <v>5151_151000602</v>
      </c>
      <c r="D925" s="14" t="s">
        <v>3036</v>
      </c>
      <c r="E925" s="16">
        <v>13329.259999999998</v>
      </c>
    </row>
    <row r="926" spans="1:5" outlineLevel="2" x14ac:dyDescent="0.2">
      <c r="A926" t="s">
        <v>0</v>
      </c>
      <c r="B926" t="s">
        <v>3068</v>
      </c>
      <c r="C926" s="14" t="str">
        <f t="shared" si="12"/>
        <v>5151_151000603</v>
      </c>
      <c r="D926" s="14" t="s">
        <v>3036</v>
      </c>
      <c r="E926" s="16">
        <v>13329.259999999998</v>
      </c>
    </row>
    <row r="927" spans="1:5" outlineLevel="2" x14ac:dyDescent="0.2">
      <c r="A927" t="s">
        <v>0</v>
      </c>
      <c r="B927" t="s">
        <v>3061</v>
      </c>
      <c r="C927" s="14" t="str">
        <f t="shared" si="12"/>
        <v>5151_151000596</v>
      </c>
      <c r="D927" s="14" t="s">
        <v>3035</v>
      </c>
      <c r="E927" s="16">
        <v>13329.259999999998</v>
      </c>
    </row>
    <row r="928" spans="1:5" outlineLevel="2" x14ac:dyDescent="0.2">
      <c r="A928" t="s">
        <v>0</v>
      </c>
      <c r="B928" t="s">
        <v>3064</v>
      </c>
      <c r="C928" s="14" t="str">
        <f t="shared" ref="C928:C991" si="13">+CONCATENATE(A928,"_",B928)</f>
        <v>5151_151000599</v>
      </c>
      <c r="D928" s="14" t="s">
        <v>3036</v>
      </c>
      <c r="E928" s="16">
        <v>13329.259999999998</v>
      </c>
    </row>
    <row r="929" spans="1:5" outlineLevel="2" x14ac:dyDescent="0.2">
      <c r="A929" t="s">
        <v>0</v>
      </c>
      <c r="B929" t="s">
        <v>3065</v>
      </c>
      <c r="C929" s="14" t="str">
        <f t="shared" si="13"/>
        <v>5151_151000600</v>
      </c>
      <c r="D929" s="14" t="s">
        <v>3036</v>
      </c>
      <c r="E929" s="16">
        <v>13329.259999999998</v>
      </c>
    </row>
    <row r="930" spans="1:5" outlineLevel="2" x14ac:dyDescent="0.2">
      <c r="A930" t="s">
        <v>0</v>
      </c>
      <c r="B930" t="s">
        <v>3066</v>
      </c>
      <c r="C930" s="14" t="str">
        <f t="shared" si="13"/>
        <v>5151_151000601</v>
      </c>
      <c r="D930" s="14" t="s">
        <v>3036</v>
      </c>
      <c r="E930" s="16">
        <v>13329.259999999998</v>
      </c>
    </row>
    <row r="931" spans="1:5" outlineLevel="2" x14ac:dyDescent="0.2">
      <c r="A931" t="s">
        <v>0</v>
      </c>
      <c r="B931" t="s">
        <v>3186</v>
      </c>
      <c r="C931" s="14" t="str">
        <f t="shared" si="13"/>
        <v>5151_151000712</v>
      </c>
      <c r="D931" s="14" t="s">
        <v>3286</v>
      </c>
      <c r="E931" s="16">
        <v>19750.599999999999</v>
      </c>
    </row>
    <row r="932" spans="1:5" outlineLevel="2" x14ac:dyDescent="0.2">
      <c r="A932" t="s">
        <v>0</v>
      </c>
      <c r="B932" t="s">
        <v>3187</v>
      </c>
      <c r="C932" s="14" t="str">
        <f t="shared" si="13"/>
        <v>5151_151000697</v>
      </c>
      <c r="D932" s="14" t="s">
        <v>3286</v>
      </c>
      <c r="E932" s="16">
        <v>19750.599999999999</v>
      </c>
    </row>
    <row r="933" spans="1:5" outlineLevel="2" x14ac:dyDescent="0.2">
      <c r="A933" t="s">
        <v>0</v>
      </c>
      <c r="B933" t="s">
        <v>3188</v>
      </c>
      <c r="C933" s="14" t="str">
        <f t="shared" si="13"/>
        <v>5151_151000698</v>
      </c>
      <c r="D933" s="14" t="s">
        <v>3286</v>
      </c>
      <c r="E933" s="16">
        <v>19750.599999999999</v>
      </c>
    </row>
    <row r="934" spans="1:5" outlineLevel="2" x14ac:dyDescent="0.2">
      <c r="A934" t="s">
        <v>0</v>
      </c>
      <c r="B934" t="s">
        <v>902</v>
      </c>
      <c r="C934" s="14" t="str">
        <f t="shared" si="13"/>
        <v>5151_151000213</v>
      </c>
      <c r="D934" s="14" t="s">
        <v>881</v>
      </c>
      <c r="E934" s="16">
        <v>0</v>
      </c>
    </row>
    <row r="935" spans="1:5" outlineLevel="2" x14ac:dyDescent="0.2">
      <c r="A935" t="s">
        <v>0</v>
      </c>
      <c r="B935" t="s">
        <v>903</v>
      </c>
      <c r="C935" s="14" t="str">
        <f t="shared" si="13"/>
        <v>5151_151000215</v>
      </c>
      <c r="D935" s="14" t="s">
        <v>904</v>
      </c>
      <c r="E935" s="16">
        <v>0</v>
      </c>
    </row>
    <row r="936" spans="1:5" outlineLevel="2" x14ac:dyDescent="0.2">
      <c r="A936" t="s">
        <v>0</v>
      </c>
      <c r="B936" t="s">
        <v>905</v>
      </c>
      <c r="C936" s="14" t="str">
        <f t="shared" si="13"/>
        <v>5151_151000008</v>
      </c>
      <c r="D936" s="14" t="s">
        <v>906</v>
      </c>
      <c r="E936" s="16">
        <v>0</v>
      </c>
    </row>
    <row r="937" spans="1:5" outlineLevel="2" x14ac:dyDescent="0.2">
      <c r="A937" t="s">
        <v>0</v>
      </c>
      <c r="B937" t="s">
        <v>1004</v>
      </c>
      <c r="C937" s="14" t="str">
        <f t="shared" si="13"/>
        <v>5151_151000010</v>
      </c>
      <c r="D937" s="14" t="s">
        <v>906</v>
      </c>
      <c r="E937" s="16">
        <v>0</v>
      </c>
    </row>
    <row r="938" spans="1:5" outlineLevel="2" x14ac:dyDescent="0.2">
      <c r="A938" t="s">
        <v>0</v>
      </c>
      <c r="B938" t="s">
        <v>1005</v>
      </c>
      <c r="C938" s="14" t="str">
        <f t="shared" si="13"/>
        <v>5151_151000011</v>
      </c>
      <c r="D938" s="14" t="s">
        <v>906</v>
      </c>
      <c r="E938" s="16">
        <v>0</v>
      </c>
    </row>
    <row r="939" spans="1:5" outlineLevel="2" x14ac:dyDescent="0.2">
      <c r="A939" t="s">
        <v>0</v>
      </c>
      <c r="B939" t="s">
        <v>907</v>
      </c>
      <c r="C939" s="14" t="str">
        <f t="shared" si="13"/>
        <v>5151_151000178</v>
      </c>
      <c r="D939" s="14" t="s">
        <v>908</v>
      </c>
      <c r="E939" s="16">
        <v>0</v>
      </c>
    </row>
    <row r="940" spans="1:5" outlineLevel="2" x14ac:dyDescent="0.2">
      <c r="A940" t="s">
        <v>0</v>
      </c>
      <c r="B940" t="s">
        <v>3189</v>
      </c>
      <c r="C940" s="14" t="str">
        <f t="shared" si="13"/>
        <v>5151_151000643</v>
      </c>
      <c r="D940" s="14" t="s">
        <v>3127</v>
      </c>
      <c r="E940" s="16">
        <v>15018.199999999999</v>
      </c>
    </row>
    <row r="941" spans="1:5" outlineLevel="2" x14ac:dyDescent="0.2">
      <c r="A941" t="s">
        <v>0</v>
      </c>
      <c r="B941" t="s">
        <v>3190</v>
      </c>
      <c r="C941" s="14" t="str">
        <f t="shared" si="13"/>
        <v>5151_151000644</v>
      </c>
      <c r="D941" s="14" t="s">
        <v>3128</v>
      </c>
      <c r="E941" s="16">
        <v>19581.530000000002</v>
      </c>
    </row>
    <row r="942" spans="1:5" outlineLevel="2" x14ac:dyDescent="0.2">
      <c r="A942" t="s">
        <v>0</v>
      </c>
      <c r="B942" t="s">
        <v>3191</v>
      </c>
      <c r="C942" s="14" t="str">
        <f t="shared" si="13"/>
        <v>5151_151000646</v>
      </c>
      <c r="D942" s="14" t="s">
        <v>3128</v>
      </c>
      <c r="E942" s="16">
        <v>19581.530000000002</v>
      </c>
    </row>
    <row r="943" spans="1:5" outlineLevel="2" x14ac:dyDescent="0.2">
      <c r="A943" t="s">
        <v>0</v>
      </c>
      <c r="B943" t="s">
        <v>943</v>
      </c>
      <c r="C943" s="14" t="str">
        <f t="shared" si="13"/>
        <v>5151_151000076</v>
      </c>
      <c r="D943" s="14" t="s">
        <v>944</v>
      </c>
      <c r="E943" s="16">
        <v>0</v>
      </c>
    </row>
    <row r="944" spans="1:5" outlineLevel="2" x14ac:dyDescent="0.2">
      <c r="A944" t="s">
        <v>0</v>
      </c>
      <c r="B944" t="s">
        <v>945</v>
      </c>
      <c r="C944" s="14" t="str">
        <f t="shared" si="13"/>
        <v>5151_151000037</v>
      </c>
      <c r="D944" s="14" t="s">
        <v>946</v>
      </c>
      <c r="E944" s="16">
        <v>0</v>
      </c>
    </row>
    <row r="945" spans="1:5" outlineLevel="2" x14ac:dyDescent="0.2">
      <c r="A945" t="s">
        <v>0</v>
      </c>
      <c r="B945" t="s">
        <v>947</v>
      </c>
      <c r="C945" s="14" t="str">
        <f t="shared" si="13"/>
        <v>5151_151000015</v>
      </c>
      <c r="D945" s="14" t="s">
        <v>894</v>
      </c>
      <c r="E945" s="16">
        <v>0</v>
      </c>
    </row>
    <row r="946" spans="1:5" outlineLevel="2" x14ac:dyDescent="0.2">
      <c r="A946" t="s">
        <v>0</v>
      </c>
      <c r="B946" t="s">
        <v>948</v>
      </c>
      <c r="C946" s="14" t="str">
        <f t="shared" si="13"/>
        <v>5151_151000016</v>
      </c>
      <c r="D946" s="14" t="s">
        <v>894</v>
      </c>
      <c r="E946" s="16">
        <v>0</v>
      </c>
    </row>
    <row r="947" spans="1:5" outlineLevel="2" x14ac:dyDescent="0.2">
      <c r="A947" t="s">
        <v>0</v>
      </c>
      <c r="B947" t="s">
        <v>949</v>
      </c>
      <c r="C947" s="14" t="str">
        <f t="shared" si="13"/>
        <v>5151_151000354</v>
      </c>
      <c r="D947" s="14" t="s">
        <v>950</v>
      </c>
      <c r="E947" s="16">
        <v>0</v>
      </c>
    </row>
    <row r="948" spans="1:5" outlineLevel="2" x14ac:dyDescent="0.2">
      <c r="A948" t="s">
        <v>0</v>
      </c>
      <c r="B948" t="s">
        <v>951</v>
      </c>
      <c r="C948" s="14" t="str">
        <f t="shared" si="13"/>
        <v>5151_151000185</v>
      </c>
      <c r="D948" s="14" t="s">
        <v>952</v>
      </c>
      <c r="E948" s="16">
        <v>0</v>
      </c>
    </row>
    <row r="949" spans="1:5" outlineLevel="2" x14ac:dyDescent="0.2">
      <c r="A949" t="s">
        <v>0</v>
      </c>
      <c r="B949" t="s">
        <v>895</v>
      </c>
      <c r="C949" s="14" t="str">
        <f t="shared" si="13"/>
        <v>5151_151000374</v>
      </c>
      <c r="D949" s="14" t="s">
        <v>896</v>
      </c>
      <c r="E949" s="16">
        <v>0</v>
      </c>
    </row>
    <row r="950" spans="1:5" outlineLevel="2" x14ac:dyDescent="0.2">
      <c r="A950" t="s">
        <v>0</v>
      </c>
      <c r="B950" t="s">
        <v>2744</v>
      </c>
      <c r="C950" s="14" t="str">
        <f t="shared" si="13"/>
        <v>5151_151000539</v>
      </c>
      <c r="D950" s="14" t="s">
        <v>2745</v>
      </c>
      <c r="E950" s="16">
        <v>12471.660000000002</v>
      </c>
    </row>
    <row r="951" spans="1:5" outlineLevel="2" x14ac:dyDescent="0.2">
      <c r="A951" t="s">
        <v>0</v>
      </c>
      <c r="B951" t="s">
        <v>2748</v>
      </c>
      <c r="C951" s="14" t="str">
        <f t="shared" si="13"/>
        <v>5151_151000538</v>
      </c>
      <c r="D951" s="14" t="s">
        <v>2745</v>
      </c>
      <c r="E951" s="16">
        <v>12471.660000000002</v>
      </c>
    </row>
    <row r="952" spans="1:5" outlineLevel="2" x14ac:dyDescent="0.2">
      <c r="A952" t="s">
        <v>0</v>
      </c>
      <c r="B952" t="s">
        <v>953</v>
      </c>
      <c r="C952" s="14" t="str">
        <f t="shared" si="13"/>
        <v>5151_151000254</v>
      </c>
      <c r="D952" s="14" t="s">
        <v>954</v>
      </c>
      <c r="E952" s="16">
        <v>0</v>
      </c>
    </row>
    <row r="953" spans="1:5" outlineLevel="2" x14ac:dyDescent="0.2">
      <c r="A953" t="s">
        <v>0</v>
      </c>
      <c r="B953" t="s">
        <v>3192</v>
      </c>
      <c r="C953" s="14" t="str">
        <f t="shared" si="13"/>
        <v>5151_151000662</v>
      </c>
      <c r="D953" s="14" t="s">
        <v>3287</v>
      </c>
      <c r="E953" s="16">
        <v>48054.16</v>
      </c>
    </row>
    <row r="954" spans="1:5" outlineLevel="2" x14ac:dyDescent="0.2">
      <c r="A954" t="s">
        <v>0</v>
      </c>
      <c r="B954" t="s">
        <v>3193</v>
      </c>
      <c r="C954" s="14" t="str">
        <f t="shared" si="13"/>
        <v>5151_151000661</v>
      </c>
      <c r="D954" s="14" t="s">
        <v>3288</v>
      </c>
      <c r="E954" s="16">
        <v>34634.980000000003</v>
      </c>
    </row>
    <row r="955" spans="1:5" outlineLevel="2" x14ac:dyDescent="0.2">
      <c r="A955" t="s">
        <v>0</v>
      </c>
      <c r="B955" t="s">
        <v>976</v>
      </c>
      <c r="C955" s="14" t="str">
        <f t="shared" si="13"/>
        <v>5151_151000041</v>
      </c>
      <c r="D955" s="14" t="s">
        <v>977</v>
      </c>
      <c r="E955" s="16">
        <v>0</v>
      </c>
    </row>
    <row r="956" spans="1:5" outlineLevel="2" x14ac:dyDescent="0.2">
      <c r="A956" t="s">
        <v>0</v>
      </c>
      <c r="B956" t="s">
        <v>978</v>
      </c>
      <c r="C956" s="14" t="str">
        <f t="shared" si="13"/>
        <v>5151_151000035</v>
      </c>
      <c r="D956" s="14" t="s">
        <v>979</v>
      </c>
      <c r="E956" s="16">
        <v>0</v>
      </c>
    </row>
    <row r="957" spans="1:5" outlineLevel="2" x14ac:dyDescent="0.2">
      <c r="A957" t="s">
        <v>0</v>
      </c>
      <c r="B957" t="s">
        <v>980</v>
      </c>
      <c r="C957" s="14" t="str">
        <f t="shared" si="13"/>
        <v>5151_151000003</v>
      </c>
      <c r="D957" s="14" t="s">
        <v>981</v>
      </c>
      <c r="E957" s="16">
        <v>0</v>
      </c>
    </row>
    <row r="958" spans="1:5" outlineLevel="2" x14ac:dyDescent="0.2">
      <c r="A958" t="s">
        <v>0</v>
      </c>
      <c r="B958" t="s">
        <v>3194</v>
      </c>
      <c r="C958" s="14" t="str">
        <f t="shared" si="13"/>
        <v>5151_151000701</v>
      </c>
      <c r="D958" s="14" t="s">
        <v>3286</v>
      </c>
      <c r="E958" s="16">
        <v>19750.599999999999</v>
      </c>
    </row>
    <row r="959" spans="1:5" outlineLevel="2" x14ac:dyDescent="0.2">
      <c r="A959" t="s">
        <v>0</v>
      </c>
      <c r="B959" t="s">
        <v>3195</v>
      </c>
      <c r="C959" s="14" t="str">
        <f t="shared" si="13"/>
        <v>5151_151000710</v>
      </c>
      <c r="D959" s="14" t="s">
        <v>3286</v>
      </c>
      <c r="E959" s="16">
        <v>19750.599999999999</v>
      </c>
    </row>
    <row r="960" spans="1:5" outlineLevel="2" x14ac:dyDescent="0.2">
      <c r="A960" t="s">
        <v>0</v>
      </c>
      <c r="B960" t="s">
        <v>3196</v>
      </c>
      <c r="C960" s="14" t="str">
        <f t="shared" si="13"/>
        <v>5151_151000711</v>
      </c>
      <c r="D960" s="14" t="s">
        <v>3286</v>
      </c>
      <c r="E960" s="16">
        <v>19750.599999999999</v>
      </c>
    </row>
    <row r="961" spans="1:5" outlineLevel="2" x14ac:dyDescent="0.2">
      <c r="A961" t="s">
        <v>0</v>
      </c>
      <c r="B961" t="s">
        <v>3197</v>
      </c>
      <c r="C961" s="14" t="str">
        <f t="shared" si="13"/>
        <v>5151_151000696</v>
      </c>
      <c r="D961" s="14" t="s">
        <v>3286</v>
      </c>
      <c r="E961" s="16">
        <v>19750.599999999999</v>
      </c>
    </row>
    <row r="962" spans="1:5" outlineLevel="2" x14ac:dyDescent="0.2">
      <c r="A962" t="s">
        <v>0</v>
      </c>
      <c r="B962" t="s">
        <v>3198</v>
      </c>
      <c r="C962" s="14" t="str">
        <f t="shared" si="13"/>
        <v>5151_151000704</v>
      </c>
      <c r="D962" s="14" t="s">
        <v>3286</v>
      </c>
      <c r="E962" s="16">
        <v>19750.599999999999</v>
      </c>
    </row>
    <row r="963" spans="1:5" outlineLevel="2" x14ac:dyDescent="0.2">
      <c r="A963" t="s">
        <v>0</v>
      </c>
      <c r="B963" t="s">
        <v>3199</v>
      </c>
      <c r="C963" s="14" t="str">
        <f t="shared" si="13"/>
        <v>5151_151000714</v>
      </c>
      <c r="D963" s="14" t="s">
        <v>3286</v>
      </c>
      <c r="E963" s="16">
        <v>19750.599999999999</v>
      </c>
    </row>
    <row r="964" spans="1:5" outlineLevel="2" x14ac:dyDescent="0.2">
      <c r="A964" t="s">
        <v>0</v>
      </c>
      <c r="B964" t="s">
        <v>3200</v>
      </c>
      <c r="C964" s="14" t="str">
        <f t="shared" si="13"/>
        <v>5151_151000699</v>
      </c>
      <c r="D964" s="14" t="s">
        <v>3286</v>
      </c>
      <c r="E964" s="16">
        <v>19750.599999999999</v>
      </c>
    </row>
    <row r="965" spans="1:5" outlineLevel="2" x14ac:dyDescent="0.2">
      <c r="A965" t="s">
        <v>0</v>
      </c>
      <c r="B965" t="s">
        <v>3201</v>
      </c>
      <c r="C965" s="14" t="str">
        <f t="shared" si="13"/>
        <v>5151_151000703</v>
      </c>
      <c r="D965" s="14" t="s">
        <v>3286</v>
      </c>
      <c r="E965" s="16">
        <v>19750.599999999999</v>
      </c>
    </row>
    <row r="966" spans="1:5" outlineLevel="2" x14ac:dyDescent="0.2">
      <c r="A966" t="s">
        <v>0</v>
      </c>
      <c r="B966" t="s">
        <v>3202</v>
      </c>
      <c r="C966" s="14" t="str">
        <f t="shared" si="13"/>
        <v>5151_151000705</v>
      </c>
      <c r="D966" s="14" t="s">
        <v>3286</v>
      </c>
      <c r="E966" s="16">
        <v>19750.599999999999</v>
      </c>
    </row>
    <row r="967" spans="1:5" outlineLevel="2" x14ac:dyDescent="0.2">
      <c r="A967" t="s">
        <v>0</v>
      </c>
      <c r="B967" t="s">
        <v>3203</v>
      </c>
      <c r="C967" s="14" t="str">
        <f t="shared" si="13"/>
        <v>5151_151000707</v>
      </c>
      <c r="D967" s="14" t="s">
        <v>3286</v>
      </c>
      <c r="E967" s="16">
        <v>19750.599999999999</v>
      </c>
    </row>
    <row r="968" spans="1:5" outlineLevel="2" x14ac:dyDescent="0.2">
      <c r="A968" t="s">
        <v>0</v>
      </c>
      <c r="B968" t="s">
        <v>3204</v>
      </c>
      <c r="C968" s="14" t="str">
        <f t="shared" si="13"/>
        <v>5151_151000702</v>
      </c>
      <c r="D968" s="14" t="s">
        <v>3286</v>
      </c>
      <c r="E968" s="16">
        <v>19750.599999999999</v>
      </c>
    </row>
    <row r="969" spans="1:5" outlineLevel="2" x14ac:dyDescent="0.2">
      <c r="A969" t="s">
        <v>0</v>
      </c>
      <c r="B969" t="s">
        <v>3205</v>
      </c>
      <c r="C969" s="14" t="str">
        <f t="shared" si="13"/>
        <v>5151_151000706</v>
      </c>
      <c r="D969" s="14" t="s">
        <v>3286</v>
      </c>
      <c r="E969" s="16">
        <v>19750.599999999999</v>
      </c>
    </row>
    <row r="970" spans="1:5" outlineLevel="2" x14ac:dyDescent="0.2">
      <c r="A970" t="s">
        <v>0</v>
      </c>
      <c r="B970" t="s">
        <v>982</v>
      </c>
      <c r="C970" s="14" t="str">
        <f t="shared" si="13"/>
        <v>5151_151000491</v>
      </c>
      <c r="D970" s="14" t="s">
        <v>983</v>
      </c>
      <c r="E970" s="16">
        <v>3235.5600000000004</v>
      </c>
    </row>
    <row r="971" spans="1:5" outlineLevel="2" x14ac:dyDescent="0.2">
      <c r="A971" t="s">
        <v>0</v>
      </c>
      <c r="B971" t="s">
        <v>984</v>
      </c>
      <c r="C971" s="14" t="str">
        <f t="shared" si="13"/>
        <v>5151_151000492</v>
      </c>
      <c r="D971" s="14" t="s">
        <v>983</v>
      </c>
      <c r="E971" s="16">
        <v>3235.5600000000004</v>
      </c>
    </row>
    <row r="972" spans="1:5" outlineLevel="2" x14ac:dyDescent="0.2">
      <c r="A972" t="s">
        <v>0</v>
      </c>
      <c r="B972" t="s">
        <v>985</v>
      </c>
      <c r="C972" s="14" t="str">
        <f t="shared" si="13"/>
        <v>5151_151000493</v>
      </c>
      <c r="D972" s="14" t="s">
        <v>983</v>
      </c>
      <c r="E972" s="16">
        <v>3235.5600000000004</v>
      </c>
    </row>
    <row r="973" spans="1:5" outlineLevel="2" x14ac:dyDescent="0.2">
      <c r="A973" t="s">
        <v>0</v>
      </c>
      <c r="B973" t="s">
        <v>986</v>
      </c>
      <c r="C973" s="14" t="str">
        <f t="shared" si="13"/>
        <v>5151_151000204</v>
      </c>
      <c r="D973" s="14" t="s">
        <v>881</v>
      </c>
      <c r="E973" s="16">
        <v>0</v>
      </c>
    </row>
    <row r="974" spans="1:5" outlineLevel="2" x14ac:dyDescent="0.2">
      <c r="A974" t="s">
        <v>0</v>
      </c>
      <c r="B974" t="s">
        <v>987</v>
      </c>
      <c r="C974" s="14" t="str">
        <f t="shared" si="13"/>
        <v>5151_151000206</v>
      </c>
      <c r="D974" s="14" t="s">
        <v>881</v>
      </c>
      <c r="E974" s="16">
        <v>0</v>
      </c>
    </row>
    <row r="975" spans="1:5" outlineLevel="2" x14ac:dyDescent="0.2">
      <c r="A975" t="s">
        <v>0</v>
      </c>
      <c r="B975" t="s">
        <v>988</v>
      </c>
      <c r="C975" s="14" t="str">
        <f t="shared" si="13"/>
        <v>5151_151000207</v>
      </c>
      <c r="D975" s="14" t="s">
        <v>881</v>
      </c>
      <c r="E975" s="16">
        <v>0</v>
      </c>
    </row>
    <row r="976" spans="1:5" outlineLevel="2" x14ac:dyDescent="0.2">
      <c r="A976" t="s">
        <v>0</v>
      </c>
      <c r="B976" t="s">
        <v>989</v>
      </c>
      <c r="C976" s="14" t="str">
        <f t="shared" si="13"/>
        <v>5151_151000209</v>
      </c>
      <c r="D976" s="14" t="s">
        <v>881</v>
      </c>
      <c r="E976" s="16">
        <v>0</v>
      </c>
    </row>
    <row r="977" spans="1:5" outlineLevel="2" x14ac:dyDescent="0.2">
      <c r="A977" t="s">
        <v>0</v>
      </c>
      <c r="B977" t="s">
        <v>901</v>
      </c>
      <c r="C977" s="14" t="str">
        <f t="shared" si="13"/>
        <v>5151_151000203</v>
      </c>
      <c r="D977" s="14" t="s">
        <v>881</v>
      </c>
      <c r="E977" s="16">
        <v>0</v>
      </c>
    </row>
    <row r="978" spans="1:5" outlineLevel="2" x14ac:dyDescent="0.2">
      <c r="A978" t="s">
        <v>0</v>
      </c>
      <c r="B978" t="s">
        <v>990</v>
      </c>
      <c r="C978" s="14" t="str">
        <f t="shared" si="13"/>
        <v>5151_151000001</v>
      </c>
      <c r="D978" s="14" t="s">
        <v>991</v>
      </c>
      <c r="E978" s="16">
        <v>0</v>
      </c>
    </row>
    <row r="979" spans="1:5" outlineLevel="2" x14ac:dyDescent="0.2">
      <c r="A979" t="s">
        <v>0</v>
      </c>
      <c r="B979" t="s">
        <v>992</v>
      </c>
      <c r="C979" s="14" t="str">
        <f t="shared" si="13"/>
        <v>5151_151000506</v>
      </c>
      <c r="D979" s="14" t="s">
        <v>993</v>
      </c>
      <c r="E979" s="16">
        <v>3703.5099999999984</v>
      </c>
    </row>
    <row r="980" spans="1:5" outlineLevel="2" x14ac:dyDescent="0.2">
      <c r="A980" t="s">
        <v>0</v>
      </c>
      <c r="B980" t="s">
        <v>994</v>
      </c>
      <c r="C980" s="14" t="str">
        <f t="shared" si="13"/>
        <v>5151_151000507</v>
      </c>
      <c r="D980" s="14" t="s">
        <v>993</v>
      </c>
      <c r="E980" s="16">
        <v>3703.5099999999984</v>
      </c>
    </row>
    <row r="981" spans="1:5" outlineLevel="2" x14ac:dyDescent="0.2">
      <c r="A981" t="s">
        <v>0</v>
      </c>
      <c r="B981" t="s">
        <v>995</v>
      </c>
      <c r="C981" s="14" t="str">
        <f t="shared" si="13"/>
        <v>5151_151000508</v>
      </c>
      <c r="D981" s="14" t="s">
        <v>993</v>
      </c>
      <c r="E981" s="16">
        <v>3703.5099999999984</v>
      </c>
    </row>
    <row r="982" spans="1:5" outlineLevel="2" x14ac:dyDescent="0.2">
      <c r="A982" t="s">
        <v>0</v>
      </c>
      <c r="B982" t="s">
        <v>996</v>
      </c>
      <c r="C982" s="14" t="str">
        <f t="shared" si="13"/>
        <v>5151_151000498</v>
      </c>
      <c r="D982" s="14" t="s">
        <v>993</v>
      </c>
      <c r="E982" s="16">
        <v>3231.4799999999996</v>
      </c>
    </row>
    <row r="983" spans="1:5" outlineLevel="2" x14ac:dyDescent="0.2">
      <c r="A983" t="s">
        <v>0</v>
      </c>
      <c r="B983" t="s">
        <v>997</v>
      </c>
      <c r="C983" s="14" t="str">
        <f t="shared" si="13"/>
        <v>5151_151000497</v>
      </c>
      <c r="D983" s="14" t="s">
        <v>993</v>
      </c>
      <c r="E983" s="16">
        <v>3231.4799999999996</v>
      </c>
    </row>
    <row r="984" spans="1:5" outlineLevel="2" x14ac:dyDescent="0.2">
      <c r="A984" t="s">
        <v>0</v>
      </c>
      <c r="B984" t="s">
        <v>998</v>
      </c>
      <c r="C984" s="14" t="str">
        <f t="shared" si="13"/>
        <v>5151_151000499</v>
      </c>
      <c r="D984" s="14" t="s">
        <v>993</v>
      </c>
      <c r="E984" s="16">
        <v>3231.4799999999996</v>
      </c>
    </row>
    <row r="985" spans="1:5" outlineLevel="2" x14ac:dyDescent="0.2">
      <c r="A985" t="s">
        <v>0</v>
      </c>
      <c r="B985" t="s">
        <v>999</v>
      </c>
      <c r="C985" s="14" t="str">
        <f t="shared" si="13"/>
        <v>5151_151000501</v>
      </c>
      <c r="D985" s="14" t="s">
        <v>993</v>
      </c>
      <c r="E985" s="16">
        <v>3231.4799999999996</v>
      </c>
    </row>
    <row r="986" spans="1:5" outlineLevel="2" x14ac:dyDescent="0.2">
      <c r="A986" t="s">
        <v>0</v>
      </c>
      <c r="B986" t="s">
        <v>1000</v>
      </c>
      <c r="C986" s="14" t="str">
        <f t="shared" si="13"/>
        <v>5151_151000500</v>
      </c>
      <c r="D986" s="14" t="s">
        <v>993</v>
      </c>
      <c r="E986" s="16">
        <v>3231.4799999999996</v>
      </c>
    </row>
    <row r="987" spans="1:5" outlineLevel="2" x14ac:dyDescent="0.2">
      <c r="A987" t="s">
        <v>0</v>
      </c>
      <c r="B987" t="s">
        <v>1002</v>
      </c>
      <c r="C987" s="14" t="str">
        <f t="shared" si="13"/>
        <v>5151_151000372</v>
      </c>
      <c r="D987" s="14" t="s">
        <v>1003</v>
      </c>
      <c r="E987" s="16">
        <v>0</v>
      </c>
    </row>
    <row r="988" spans="1:5" outlineLevel="2" x14ac:dyDescent="0.2">
      <c r="A988" t="s">
        <v>0</v>
      </c>
      <c r="B988" t="s">
        <v>3206</v>
      </c>
      <c r="C988" s="14" t="str">
        <f t="shared" si="13"/>
        <v>5151_151000639</v>
      </c>
      <c r="D988" s="14" t="s">
        <v>3127</v>
      </c>
      <c r="E988" s="16">
        <v>15018.199999999999</v>
      </c>
    </row>
    <row r="989" spans="1:5" outlineLevel="2" x14ac:dyDescent="0.2">
      <c r="A989" t="s">
        <v>0</v>
      </c>
      <c r="B989" t="s">
        <v>3207</v>
      </c>
      <c r="C989" s="14" t="str">
        <f t="shared" si="13"/>
        <v>5151_151000642</v>
      </c>
      <c r="D989" s="14" t="s">
        <v>3127</v>
      </c>
      <c r="E989" s="16">
        <v>15018.199999999999</v>
      </c>
    </row>
    <row r="990" spans="1:5" outlineLevel="2" x14ac:dyDescent="0.2">
      <c r="A990" t="s">
        <v>0</v>
      </c>
      <c r="B990" t="s">
        <v>3208</v>
      </c>
      <c r="C990" s="14" t="str">
        <f t="shared" si="13"/>
        <v>5151_151000640</v>
      </c>
      <c r="D990" s="14" t="s">
        <v>3127</v>
      </c>
      <c r="E990" s="16">
        <v>15018.199999999999</v>
      </c>
    </row>
    <row r="991" spans="1:5" outlineLevel="2" x14ac:dyDescent="0.2">
      <c r="A991" t="s">
        <v>0</v>
      </c>
      <c r="B991" t="s">
        <v>3209</v>
      </c>
      <c r="C991" s="14" t="str">
        <f t="shared" si="13"/>
        <v>5151_151000647</v>
      </c>
      <c r="D991" s="14" t="s">
        <v>3128</v>
      </c>
      <c r="E991" s="16">
        <v>19581.530000000002</v>
      </c>
    </row>
    <row r="992" spans="1:5" outlineLevel="2" x14ac:dyDescent="0.2">
      <c r="A992" t="s">
        <v>0</v>
      </c>
      <c r="B992" t="s">
        <v>3210</v>
      </c>
      <c r="C992" s="14" t="str">
        <f t="shared" ref="C992:C1055" si="14">+CONCATENATE(A992,"_",B992)</f>
        <v>5151_151000648</v>
      </c>
      <c r="D992" s="14" t="s">
        <v>3128</v>
      </c>
      <c r="E992" s="16">
        <v>19581.530000000002</v>
      </c>
    </row>
    <row r="993" spans="1:5" outlineLevel="2" x14ac:dyDescent="0.2">
      <c r="A993" t="s">
        <v>0</v>
      </c>
      <c r="B993" t="s">
        <v>929</v>
      </c>
      <c r="C993" s="14" t="str">
        <f t="shared" si="14"/>
        <v>5151_151000032</v>
      </c>
      <c r="D993" s="14" t="s">
        <v>930</v>
      </c>
      <c r="E993" s="16">
        <v>0</v>
      </c>
    </row>
    <row r="994" spans="1:5" outlineLevel="2" x14ac:dyDescent="0.2">
      <c r="A994" t="s">
        <v>0</v>
      </c>
      <c r="B994" t="s">
        <v>933</v>
      </c>
      <c r="C994" s="14" t="str">
        <f t="shared" si="14"/>
        <v>5151_151000318</v>
      </c>
      <c r="D994" s="14" t="s">
        <v>934</v>
      </c>
      <c r="E994" s="16">
        <v>0</v>
      </c>
    </row>
    <row r="995" spans="1:5" outlineLevel="2" x14ac:dyDescent="0.2">
      <c r="A995" t="s">
        <v>0</v>
      </c>
      <c r="B995" t="s">
        <v>3211</v>
      </c>
      <c r="C995" s="14" t="str">
        <f t="shared" si="14"/>
        <v>5151_151000720</v>
      </c>
      <c r="D995" s="14" t="s">
        <v>3289</v>
      </c>
      <c r="E995" s="16">
        <v>21485.65</v>
      </c>
    </row>
    <row r="996" spans="1:5" outlineLevel="2" x14ac:dyDescent="0.2">
      <c r="A996" t="s">
        <v>0</v>
      </c>
      <c r="B996" t="s">
        <v>3212</v>
      </c>
      <c r="C996" s="14" t="str">
        <f t="shared" si="14"/>
        <v>5151_151000719</v>
      </c>
      <c r="D996" s="14" t="s">
        <v>3289</v>
      </c>
      <c r="E996" s="16">
        <v>21485.65</v>
      </c>
    </row>
    <row r="997" spans="1:5" outlineLevel="2" x14ac:dyDescent="0.2">
      <c r="A997" t="s">
        <v>0</v>
      </c>
      <c r="B997" t="s">
        <v>3213</v>
      </c>
      <c r="C997" s="14" t="str">
        <f t="shared" si="14"/>
        <v>5151_151000721</v>
      </c>
      <c r="D997" s="14" t="s">
        <v>3289</v>
      </c>
      <c r="E997" s="16">
        <v>21485.65</v>
      </c>
    </row>
    <row r="998" spans="1:5" outlineLevel="2" x14ac:dyDescent="0.2">
      <c r="A998" t="s">
        <v>0</v>
      </c>
      <c r="B998" t="s">
        <v>3214</v>
      </c>
      <c r="C998" s="14" t="str">
        <f t="shared" si="14"/>
        <v>5151_151000663</v>
      </c>
      <c r="D998" s="14" t="s">
        <v>3290</v>
      </c>
      <c r="E998" s="16">
        <v>45397</v>
      </c>
    </row>
    <row r="999" spans="1:5" outlineLevel="2" x14ac:dyDescent="0.2">
      <c r="A999" t="s">
        <v>0</v>
      </c>
      <c r="B999" t="s">
        <v>931</v>
      </c>
      <c r="C999" s="14" t="str">
        <f t="shared" si="14"/>
        <v>5151_151000421</v>
      </c>
      <c r="D999" s="14" t="s">
        <v>932</v>
      </c>
      <c r="E999" s="16">
        <v>0</v>
      </c>
    </row>
    <row r="1000" spans="1:5" outlineLevel="2" x14ac:dyDescent="0.2">
      <c r="A1000" t="s">
        <v>0</v>
      </c>
      <c r="B1000" t="s">
        <v>1121</v>
      </c>
      <c r="C1000" s="14" t="str">
        <f t="shared" si="14"/>
        <v>5151_151000505</v>
      </c>
      <c r="D1000" s="14" t="s">
        <v>1122</v>
      </c>
      <c r="E1000" s="16">
        <v>4040.9600000000019</v>
      </c>
    </row>
    <row r="1001" spans="1:5" outlineLevel="2" x14ac:dyDescent="0.2">
      <c r="A1001" t="s">
        <v>0</v>
      </c>
      <c r="B1001" t="s">
        <v>1124</v>
      </c>
      <c r="C1001" s="14" t="str">
        <f t="shared" si="14"/>
        <v>5151_151000309</v>
      </c>
      <c r="D1001" s="14" t="s">
        <v>1125</v>
      </c>
      <c r="E1001" s="16">
        <v>0</v>
      </c>
    </row>
    <row r="1002" spans="1:5" outlineLevel="2" x14ac:dyDescent="0.2">
      <c r="A1002" t="s">
        <v>0</v>
      </c>
      <c r="B1002" t="s">
        <v>1130</v>
      </c>
      <c r="C1002" s="14" t="str">
        <f t="shared" si="14"/>
        <v>5151_151000331</v>
      </c>
      <c r="D1002" s="14" t="s">
        <v>1131</v>
      </c>
      <c r="E1002" s="16">
        <v>0</v>
      </c>
    </row>
    <row r="1003" spans="1:5" outlineLevel="2" x14ac:dyDescent="0.2">
      <c r="A1003" t="s">
        <v>0</v>
      </c>
      <c r="B1003" t="s">
        <v>1132</v>
      </c>
      <c r="C1003" s="14" t="str">
        <f t="shared" si="14"/>
        <v>5151_151000030</v>
      </c>
      <c r="D1003" s="14" t="s">
        <v>1133</v>
      </c>
      <c r="E1003" s="16">
        <v>0</v>
      </c>
    </row>
    <row r="1004" spans="1:5" outlineLevel="2" x14ac:dyDescent="0.2">
      <c r="A1004" t="s">
        <v>0</v>
      </c>
      <c r="B1004" t="s">
        <v>1134</v>
      </c>
      <c r="C1004" s="14" t="str">
        <f t="shared" si="14"/>
        <v>5151_151000031</v>
      </c>
      <c r="D1004" s="14" t="s">
        <v>1133</v>
      </c>
      <c r="E1004" s="16">
        <v>0</v>
      </c>
    </row>
    <row r="1005" spans="1:5" outlineLevel="2" x14ac:dyDescent="0.2">
      <c r="A1005" t="s">
        <v>0</v>
      </c>
      <c r="B1005" t="s">
        <v>1135</v>
      </c>
      <c r="C1005" s="14" t="str">
        <f t="shared" si="14"/>
        <v>5151_151000444</v>
      </c>
      <c r="D1005" s="14" t="s">
        <v>1136</v>
      </c>
      <c r="E1005" s="16">
        <v>0</v>
      </c>
    </row>
    <row r="1006" spans="1:5" outlineLevel="2" x14ac:dyDescent="0.2">
      <c r="A1006" t="s">
        <v>0</v>
      </c>
      <c r="B1006" t="s">
        <v>1143</v>
      </c>
      <c r="C1006" s="14" t="str">
        <f t="shared" si="14"/>
        <v>5151_151000007</v>
      </c>
      <c r="D1006" s="14" t="s">
        <v>1144</v>
      </c>
      <c r="E1006" s="16">
        <v>0</v>
      </c>
    </row>
    <row r="1007" spans="1:5" outlineLevel="2" x14ac:dyDescent="0.2">
      <c r="A1007" t="s">
        <v>0</v>
      </c>
      <c r="B1007" t="s">
        <v>3052</v>
      </c>
      <c r="C1007" s="14" t="str">
        <f t="shared" si="14"/>
        <v>5151_151000587</v>
      </c>
      <c r="D1007" s="14" t="s">
        <v>3033</v>
      </c>
      <c r="E1007" s="16">
        <v>2111.9700000000003</v>
      </c>
    </row>
    <row r="1008" spans="1:5" outlineLevel="2" x14ac:dyDescent="0.2">
      <c r="A1008" t="s">
        <v>0</v>
      </c>
      <c r="B1008" t="s">
        <v>3055</v>
      </c>
      <c r="C1008" s="14" t="str">
        <f t="shared" si="14"/>
        <v>5151_151000590</v>
      </c>
      <c r="D1008" s="14" t="s">
        <v>3033</v>
      </c>
      <c r="E1008" s="16">
        <v>2111.9700000000003</v>
      </c>
    </row>
    <row r="1009" spans="1:5" outlineLevel="2" x14ac:dyDescent="0.2">
      <c r="A1009" t="s">
        <v>0</v>
      </c>
      <c r="B1009" t="s">
        <v>3053</v>
      </c>
      <c r="C1009" s="14" t="str">
        <f t="shared" si="14"/>
        <v>5151_151000588</v>
      </c>
      <c r="D1009" s="14" t="s">
        <v>3033</v>
      </c>
      <c r="E1009" s="16">
        <v>2111.9700000000003</v>
      </c>
    </row>
    <row r="1010" spans="1:5" outlineLevel="2" x14ac:dyDescent="0.2">
      <c r="A1010" t="s">
        <v>0</v>
      </c>
      <c r="B1010" t="s">
        <v>3054</v>
      </c>
      <c r="C1010" s="14" t="str">
        <f t="shared" si="14"/>
        <v>5151_151000589</v>
      </c>
      <c r="D1010" s="14" t="s">
        <v>3033</v>
      </c>
      <c r="E1010" s="16">
        <v>2111.9700000000003</v>
      </c>
    </row>
    <row r="1011" spans="1:5" outlineLevel="2" x14ac:dyDescent="0.2">
      <c r="A1011" t="s">
        <v>0</v>
      </c>
      <c r="B1011" t="s">
        <v>3056</v>
      </c>
      <c r="C1011" s="14" t="str">
        <f t="shared" si="14"/>
        <v>5151_151000591</v>
      </c>
      <c r="D1011" s="14" t="s">
        <v>3033</v>
      </c>
      <c r="E1011" s="16">
        <v>2111.9700000000003</v>
      </c>
    </row>
    <row r="1012" spans="1:5" outlineLevel="2" x14ac:dyDescent="0.2">
      <c r="A1012" t="s">
        <v>0</v>
      </c>
      <c r="B1012" t="s">
        <v>1264</v>
      </c>
      <c r="C1012" s="14" t="str">
        <f t="shared" si="14"/>
        <v>5151_151000218</v>
      </c>
      <c r="D1012" s="14" t="s">
        <v>1265</v>
      </c>
      <c r="E1012" s="16">
        <v>0</v>
      </c>
    </row>
    <row r="1013" spans="1:5" outlineLevel="2" x14ac:dyDescent="0.2">
      <c r="A1013" t="s">
        <v>0</v>
      </c>
      <c r="B1013" t="s">
        <v>1266</v>
      </c>
      <c r="C1013" s="14" t="str">
        <f t="shared" si="14"/>
        <v>5151_151000219</v>
      </c>
      <c r="D1013" s="14" t="s">
        <v>1267</v>
      </c>
      <c r="E1013" s="16">
        <v>0</v>
      </c>
    </row>
    <row r="1014" spans="1:5" outlineLevel="2" x14ac:dyDescent="0.2">
      <c r="A1014" t="s">
        <v>0</v>
      </c>
      <c r="B1014" t="s">
        <v>1426</v>
      </c>
      <c r="C1014" s="14" t="str">
        <f t="shared" si="14"/>
        <v>5151_151000065</v>
      </c>
      <c r="D1014" s="14" t="s">
        <v>1427</v>
      </c>
      <c r="E1014" s="16">
        <v>0</v>
      </c>
    </row>
    <row r="1015" spans="1:5" outlineLevel="2" x14ac:dyDescent="0.2">
      <c r="A1015" t="s">
        <v>0</v>
      </c>
      <c r="B1015" t="s">
        <v>3215</v>
      </c>
      <c r="C1015" s="14" t="str">
        <f t="shared" si="14"/>
        <v>5151_151000718</v>
      </c>
      <c r="D1015" s="14" t="s">
        <v>3291</v>
      </c>
      <c r="E1015" s="16">
        <v>16814.37</v>
      </c>
    </row>
    <row r="1016" spans="1:5" outlineLevel="2" x14ac:dyDescent="0.2">
      <c r="A1016" t="s">
        <v>0</v>
      </c>
      <c r="B1016" t="s">
        <v>3216</v>
      </c>
      <c r="C1016" s="14" t="str">
        <f t="shared" si="14"/>
        <v>5151_151000652</v>
      </c>
      <c r="D1016" s="14" t="s">
        <v>3129</v>
      </c>
      <c r="E1016" s="16">
        <v>17767.71</v>
      </c>
    </row>
    <row r="1017" spans="1:5" outlineLevel="2" x14ac:dyDescent="0.2">
      <c r="A1017" t="s">
        <v>0</v>
      </c>
      <c r="B1017" t="s">
        <v>3217</v>
      </c>
      <c r="C1017" s="14" t="str">
        <f t="shared" si="14"/>
        <v>5151_151000649</v>
      </c>
      <c r="D1017" s="14" t="s">
        <v>3129</v>
      </c>
      <c r="E1017" s="16">
        <v>17767.71</v>
      </c>
    </row>
    <row r="1018" spans="1:5" outlineLevel="2" x14ac:dyDescent="0.2">
      <c r="A1018" t="s">
        <v>0</v>
      </c>
      <c r="B1018" t="s">
        <v>3218</v>
      </c>
      <c r="C1018" s="14" t="str">
        <f t="shared" si="14"/>
        <v>5151_151000653</v>
      </c>
      <c r="D1018" s="14" t="s">
        <v>3129</v>
      </c>
      <c r="E1018" s="16">
        <v>17767.71</v>
      </c>
    </row>
    <row r="1019" spans="1:5" outlineLevel="2" x14ac:dyDescent="0.2">
      <c r="A1019" t="s">
        <v>0</v>
      </c>
      <c r="B1019" t="s">
        <v>3219</v>
      </c>
      <c r="C1019" s="14" t="str">
        <f t="shared" si="14"/>
        <v>5151_151000650</v>
      </c>
      <c r="D1019" s="14" t="s">
        <v>3130</v>
      </c>
      <c r="E1019" s="16">
        <v>17767.71</v>
      </c>
    </row>
    <row r="1020" spans="1:5" outlineLevel="2" x14ac:dyDescent="0.2">
      <c r="A1020" t="s">
        <v>0</v>
      </c>
      <c r="B1020" t="s">
        <v>3057</v>
      </c>
      <c r="C1020" s="14" t="str">
        <f t="shared" si="14"/>
        <v>5151_151000592</v>
      </c>
      <c r="D1020" s="14" t="s">
        <v>3034</v>
      </c>
      <c r="E1020" s="16">
        <v>1255.99</v>
      </c>
    </row>
    <row r="1021" spans="1:5" outlineLevel="2" x14ac:dyDescent="0.2">
      <c r="A1021" t="s">
        <v>0</v>
      </c>
      <c r="B1021" t="s">
        <v>3058</v>
      </c>
      <c r="C1021" s="14" t="str">
        <f t="shared" si="14"/>
        <v>5151_151000593</v>
      </c>
      <c r="D1021" s="14" t="s">
        <v>3034</v>
      </c>
      <c r="E1021" s="16">
        <v>1255.99</v>
      </c>
    </row>
    <row r="1022" spans="1:5" outlineLevel="2" x14ac:dyDescent="0.2">
      <c r="A1022" t="s">
        <v>0</v>
      </c>
      <c r="B1022" t="s">
        <v>3059</v>
      </c>
      <c r="C1022" s="14" t="str">
        <f t="shared" si="14"/>
        <v>5151_151000594</v>
      </c>
      <c r="D1022" s="14" t="s">
        <v>3034</v>
      </c>
      <c r="E1022" s="16">
        <v>1255.99</v>
      </c>
    </row>
    <row r="1023" spans="1:5" outlineLevel="2" x14ac:dyDescent="0.2">
      <c r="A1023" t="s">
        <v>0</v>
      </c>
      <c r="B1023" t="s">
        <v>3060</v>
      </c>
      <c r="C1023" s="14" t="str">
        <f t="shared" si="14"/>
        <v>5151_151000595</v>
      </c>
      <c r="D1023" s="14" t="s">
        <v>2956</v>
      </c>
      <c r="E1023" s="16">
        <v>1255.99</v>
      </c>
    </row>
    <row r="1024" spans="1:5" outlineLevel="2" x14ac:dyDescent="0.2">
      <c r="A1024" t="s">
        <v>0</v>
      </c>
      <c r="B1024" t="s">
        <v>1222</v>
      </c>
      <c r="C1024" s="14" t="str">
        <f t="shared" si="14"/>
        <v>5151_151000077</v>
      </c>
      <c r="D1024" s="14" t="s">
        <v>1223</v>
      </c>
      <c r="E1024" s="16">
        <v>0</v>
      </c>
    </row>
    <row r="1025" spans="1:5" outlineLevel="2" x14ac:dyDescent="0.2">
      <c r="A1025" t="s">
        <v>0</v>
      </c>
      <c r="B1025" t="s">
        <v>1243</v>
      </c>
      <c r="C1025" s="14" t="str">
        <f t="shared" si="14"/>
        <v>5151_151000445</v>
      </c>
      <c r="D1025" s="14" t="s">
        <v>1244</v>
      </c>
      <c r="E1025" s="16">
        <v>0</v>
      </c>
    </row>
    <row r="1026" spans="1:5" outlineLevel="2" x14ac:dyDescent="0.2">
      <c r="A1026" t="s">
        <v>0</v>
      </c>
      <c r="B1026" t="s">
        <v>1126</v>
      </c>
      <c r="C1026" s="14" t="str">
        <f t="shared" si="14"/>
        <v>5151_151000229</v>
      </c>
      <c r="D1026" s="14" t="s">
        <v>1127</v>
      </c>
      <c r="E1026" s="16">
        <v>0</v>
      </c>
    </row>
    <row r="1027" spans="1:5" outlineLevel="2" x14ac:dyDescent="0.2">
      <c r="A1027" t="s">
        <v>0</v>
      </c>
      <c r="B1027" t="s">
        <v>1128</v>
      </c>
      <c r="C1027" s="14" t="str">
        <f t="shared" si="14"/>
        <v>5151_151000230</v>
      </c>
      <c r="D1027" s="14" t="s">
        <v>1127</v>
      </c>
      <c r="E1027" s="16">
        <v>0</v>
      </c>
    </row>
    <row r="1028" spans="1:5" outlineLevel="2" x14ac:dyDescent="0.2">
      <c r="A1028" t="s">
        <v>0</v>
      </c>
      <c r="B1028" t="s">
        <v>1129</v>
      </c>
      <c r="C1028" s="14" t="str">
        <f t="shared" si="14"/>
        <v>5151_151000231</v>
      </c>
      <c r="D1028" s="14" t="s">
        <v>1127</v>
      </c>
      <c r="E1028" s="16">
        <v>0</v>
      </c>
    </row>
    <row r="1029" spans="1:5" outlineLevel="2" x14ac:dyDescent="0.2">
      <c r="A1029" t="s">
        <v>0</v>
      </c>
      <c r="B1029" t="s">
        <v>1137</v>
      </c>
      <c r="C1029" s="14" t="str">
        <f t="shared" si="14"/>
        <v>5151_151000233</v>
      </c>
      <c r="D1029" s="14" t="s">
        <v>1138</v>
      </c>
      <c r="E1029" s="16">
        <v>0</v>
      </c>
    </row>
    <row r="1030" spans="1:5" outlineLevel="2" x14ac:dyDescent="0.2">
      <c r="A1030" t="s">
        <v>0</v>
      </c>
      <c r="B1030" t="s">
        <v>1139</v>
      </c>
      <c r="C1030" s="14" t="str">
        <f t="shared" si="14"/>
        <v>5151_151000234</v>
      </c>
      <c r="D1030" s="14" t="s">
        <v>1140</v>
      </c>
      <c r="E1030" s="16">
        <v>0</v>
      </c>
    </row>
    <row r="1031" spans="1:5" outlineLevel="2" x14ac:dyDescent="0.2">
      <c r="A1031" t="s">
        <v>0</v>
      </c>
      <c r="B1031" t="s">
        <v>1141</v>
      </c>
      <c r="C1031" s="14" t="str">
        <f t="shared" si="14"/>
        <v>5151_151000235</v>
      </c>
      <c r="D1031" s="14" t="s">
        <v>1142</v>
      </c>
      <c r="E1031" s="16">
        <v>0</v>
      </c>
    </row>
    <row r="1032" spans="1:5" outlineLevel="2" x14ac:dyDescent="0.2">
      <c r="A1032" t="s">
        <v>0</v>
      </c>
      <c r="B1032" t="s">
        <v>1123</v>
      </c>
      <c r="C1032" s="14" t="str">
        <f t="shared" si="14"/>
        <v>5151_151000504</v>
      </c>
      <c r="D1032" s="14" t="s">
        <v>1122</v>
      </c>
      <c r="E1032" s="16">
        <v>4040.9600000000019</v>
      </c>
    </row>
    <row r="1033" spans="1:5" outlineLevel="2" x14ac:dyDescent="0.2">
      <c r="A1033" t="s">
        <v>0</v>
      </c>
      <c r="B1033" t="s">
        <v>1255</v>
      </c>
      <c r="C1033" s="14" t="str">
        <f t="shared" si="14"/>
        <v>5151_151000228</v>
      </c>
      <c r="D1033" s="14" t="s">
        <v>1127</v>
      </c>
      <c r="E1033" s="16">
        <v>0</v>
      </c>
    </row>
    <row r="1034" spans="1:5" outlineLevel="2" x14ac:dyDescent="0.2">
      <c r="A1034" t="s">
        <v>0</v>
      </c>
      <c r="B1034" t="s">
        <v>1388</v>
      </c>
      <c r="C1034" s="14" t="str">
        <f t="shared" si="14"/>
        <v>5151_151000239</v>
      </c>
      <c r="D1034" s="14" t="s">
        <v>1127</v>
      </c>
      <c r="E1034" s="16">
        <v>0</v>
      </c>
    </row>
    <row r="1035" spans="1:5" outlineLevel="2" x14ac:dyDescent="0.2">
      <c r="A1035" t="s">
        <v>0</v>
      </c>
      <c r="B1035" t="s">
        <v>1389</v>
      </c>
      <c r="C1035" s="14" t="str">
        <f t="shared" si="14"/>
        <v>5151_151000240</v>
      </c>
      <c r="D1035" s="14" t="s">
        <v>1127</v>
      </c>
      <c r="E1035" s="16">
        <v>0</v>
      </c>
    </row>
    <row r="1036" spans="1:5" outlineLevel="2" x14ac:dyDescent="0.2">
      <c r="A1036" t="s">
        <v>0</v>
      </c>
      <c r="B1036" t="s">
        <v>1390</v>
      </c>
      <c r="C1036" s="14" t="str">
        <f t="shared" si="14"/>
        <v>5151_151000241</v>
      </c>
      <c r="D1036" s="14" t="s">
        <v>1127</v>
      </c>
      <c r="E1036" s="16">
        <v>0</v>
      </c>
    </row>
    <row r="1037" spans="1:5" outlineLevel="2" x14ac:dyDescent="0.2">
      <c r="A1037" t="s">
        <v>0</v>
      </c>
      <c r="B1037" t="s">
        <v>1268</v>
      </c>
      <c r="C1037" s="14" t="str">
        <f t="shared" si="14"/>
        <v>5151_151000236</v>
      </c>
      <c r="D1037" s="14" t="s">
        <v>1269</v>
      </c>
      <c r="E1037" s="16">
        <v>0</v>
      </c>
    </row>
    <row r="1038" spans="1:5" outlineLevel="2" x14ac:dyDescent="0.2">
      <c r="A1038" t="s">
        <v>0</v>
      </c>
      <c r="B1038" t="s">
        <v>1270</v>
      </c>
      <c r="C1038" s="14" t="str">
        <f t="shared" si="14"/>
        <v>5151_151000237</v>
      </c>
      <c r="D1038" s="14" t="s">
        <v>1269</v>
      </c>
      <c r="E1038" s="16">
        <v>0</v>
      </c>
    </row>
    <row r="1039" spans="1:5" outlineLevel="2" x14ac:dyDescent="0.2">
      <c r="A1039" t="s">
        <v>0</v>
      </c>
      <c r="B1039" t="s">
        <v>1271</v>
      </c>
      <c r="C1039" s="14" t="str">
        <f t="shared" si="14"/>
        <v>5151_151000238</v>
      </c>
      <c r="D1039" s="14" t="s">
        <v>1269</v>
      </c>
      <c r="E1039" s="16">
        <v>0</v>
      </c>
    </row>
    <row r="1040" spans="1:5" outlineLevel="2" x14ac:dyDescent="0.2">
      <c r="A1040" t="s">
        <v>0</v>
      </c>
      <c r="B1040" t="s">
        <v>1258</v>
      </c>
      <c r="C1040" s="14" t="str">
        <f t="shared" si="14"/>
        <v>5151_151000039</v>
      </c>
      <c r="D1040" s="14" t="s">
        <v>1259</v>
      </c>
      <c r="E1040" s="16">
        <v>0</v>
      </c>
    </row>
    <row r="1041" spans="1:5" outlineLevel="2" x14ac:dyDescent="0.2">
      <c r="A1041" t="s">
        <v>0</v>
      </c>
      <c r="B1041" t="s">
        <v>1585</v>
      </c>
      <c r="C1041" s="14" t="str">
        <f t="shared" si="14"/>
        <v>5151_151000130</v>
      </c>
      <c r="D1041" s="14" t="s">
        <v>1586</v>
      </c>
      <c r="E1041" s="16">
        <v>0</v>
      </c>
    </row>
    <row r="1042" spans="1:5" outlineLevel="2" x14ac:dyDescent="0.2">
      <c r="A1042" t="s">
        <v>0</v>
      </c>
      <c r="B1042" t="s">
        <v>1587</v>
      </c>
      <c r="C1042" s="14" t="str">
        <f t="shared" si="14"/>
        <v>5151_151000131</v>
      </c>
      <c r="D1042" s="14" t="s">
        <v>1586</v>
      </c>
      <c r="E1042" s="16">
        <v>0</v>
      </c>
    </row>
    <row r="1043" spans="1:5" outlineLevel="2" x14ac:dyDescent="0.2">
      <c r="A1043" t="s">
        <v>0</v>
      </c>
      <c r="B1043" t="s">
        <v>3220</v>
      </c>
      <c r="C1043" s="14" t="str">
        <f t="shared" si="14"/>
        <v>5151_151000651</v>
      </c>
      <c r="D1043" s="14" t="s">
        <v>3129</v>
      </c>
      <c r="E1043" s="16">
        <v>17767.71</v>
      </c>
    </row>
    <row r="1044" spans="1:5" outlineLevel="2" x14ac:dyDescent="0.2">
      <c r="A1044" t="s">
        <v>0</v>
      </c>
      <c r="B1044" t="s">
        <v>1342</v>
      </c>
      <c r="C1044" s="14" t="str">
        <f t="shared" si="14"/>
        <v>5151_151000503</v>
      </c>
      <c r="D1044" s="14" t="s">
        <v>1343</v>
      </c>
      <c r="E1044" s="16">
        <v>836.06</v>
      </c>
    </row>
    <row r="1045" spans="1:5" outlineLevel="2" x14ac:dyDescent="0.2">
      <c r="A1045" t="s">
        <v>0</v>
      </c>
      <c r="B1045" t="s">
        <v>1346</v>
      </c>
      <c r="C1045" s="14" t="str">
        <f t="shared" si="14"/>
        <v>5151_151000308</v>
      </c>
      <c r="D1045" s="14" t="s">
        <v>1347</v>
      </c>
      <c r="E1045" s="16">
        <v>0</v>
      </c>
    </row>
    <row r="1046" spans="1:5" outlineLevel="2" x14ac:dyDescent="0.2">
      <c r="A1046" t="s">
        <v>0</v>
      </c>
      <c r="B1046" t="s">
        <v>1348</v>
      </c>
      <c r="C1046" s="14" t="str">
        <f t="shared" si="14"/>
        <v>5151_151000036</v>
      </c>
      <c r="D1046" s="14" t="s">
        <v>1349</v>
      </c>
      <c r="E1046" s="16">
        <v>0</v>
      </c>
    </row>
    <row r="1047" spans="1:5" outlineLevel="2" x14ac:dyDescent="0.2">
      <c r="A1047" t="s">
        <v>0</v>
      </c>
      <c r="B1047" t="s">
        <v>1350</v>
      </c>
      <c r="C1047" s="14" t="str">
        <f t="shared" si="14"/>
        <v>5151_151000040</v>
      </c>
      <c r="D1047" s="14" t="s">
        <v>1349</v>
      </c>
      <c r="E1047" s="16">
        <v>0</v>
      </c>
    </row>
    <row r="1048" spans="1:5" outlineLevel="2" x14ac:dyDescent="0.2">
      <c r="A1048" t="s">
        <v>0</v>
      </c>
      <c r="B1048" t="s">
        <v>1351</v>
      </c>
      <c r="C1048" s="14" t="str">
        <f t="shared" si="14"/>
        <v>5151_151000179</v>
      </c>
      <c r="D1048" s="14" t="s">
        <v>1352</v>
      </c>
      <c r="E1048" s="16">
        <v>0</v>
      </c>
    </row>
    <row r="1049" spans="1:5" outlineLevel="2" x14ac:dyDescent="0.2">
      <c r="A1049" t="s">
        <v>0</v>
      </c>
      <c r="B1049" t="s">
        <v>3221</v>
      </c>
      <c r="C1049" s="14" t="str">
        <f t="shared" si="14"/>
        <v>5151_151000693</v>
      </c>
      <c r="D1049" s="14" t="s">
        <v>3292</v>
      </c>
      <c r="E1049" s="16">
        <v>3438.6</v>
      </c>
    </row>
    <row r="1050" spans="1:5" outlineLevel="2" x14ac:dyDescent="0.2">
      <c r="A1050" t="s">
        <v>0</v>
      </c>
      <c r="B1050" t="s">
        <v>3222</v>
      </c>
      <c r="C1050" s="14" t="str">
        <f t="shared" si="14"/>
        <v>5151_151000679</v>
      </c>
      <c r="D1050" s="14" t="s">
        <v>3292</v>
      </c>
      <c r="E1050" s="16">
        <v>3438.6</v>
      </c>
    </row>
    <row r="1051" spans="1:5" outlineLevel="2" x14ac:dyDescent="0.2">
      <c r="A1051" t="s">
        <v>0</v>
      </c>
      <c r="B1051" t="s">
        <v>3223</v>
      </c>
      <c r="C1051" s="14" t="str">
        <f t="shared" si="14"/>
        <v>5151_151000681</v>
      </c>
      <c r="D1051" s="14" t="s">
        <v>3292</v>
      </c>
      <c r="E1051" s="16">
        <v>3438.6</v>
      </c>
    </row>
    <row r="1052" spans="1:5" outlineLevel="2" x14ac:dyDescent="0.2">
      <c r="A1052" t="s">
        <v>0</v>
      </c>
      <c r="B1052" t="s">
        <v>3224</v>
      </c>
      <c r="C1052" s="14" t="str">
        <f t="shared" si="14"/>
        <v>5151_151000682</v>
      </c>
      <c r="D1052" s="14" t="s">
        <v>3292</v>
      </c>
      <c r="E1052" s="16">
        <v>3438.6</v>
      </c>
    </row>
    <row r="1053" spans="1:5" outlineLevel="2" x14ac:dyDescent="0.2">
      <c r="A1053" t="s">
        <v>0</v>
      </c>
      <c r="B1053" t="s">
        <v>3225</v>
      </c>
      <c r="C1053" s="14" t="str">
        <f t="shared" si="14"/>
        <v>5151_151000688</v>
      </c>
      <c r="D1053" s="14" t="s">
        <v>3292</v>
      </c>
      <c r="E1053" s="16">
        <v>3438.6</v>
      </c>
    </row>
    <row r="1054" spans="1:5" outlineLevel="2" x14ac:dyDescent="0.2">
      <c r="A1054" t="s">
        <v>0</v>
      </c>
      <c r="B1054" t="s">
        <v>3226</v>
      </c>
      <c r="C1054" s="14" t="str">
        <f t="shared" si="14"/>
        <v>5151_151000690</v>
      </c>
      <c r="D1054" s="14" t="s">
        <v>3292</v>
      </c>
      <c r="E1054" s="16">
        <v>3438.6</v>
      </c>
    </row>
    <row r="1055" spans="1:5" outlineLevel="2" x14ac:dyDescent="0.2">
      <c r="A1055" t="s">
        <v>0</v>
      </c>
      <c r="B1055" t="s">
        <v>3227</v>
      </c>
      <c r="C1055" s="14" t="str">
        <f t="shared" si="14"/>
        <v>5151_151000694</v>
      </c>
      <c r="D1055" s="14" t="s">
        <v>3292</v>
      </c>
      <c r="E1055" s="16">
        <v>3438.6</v>
      </c>
    </row>
    <row r="1056" spans="1:5" outlineLevel="2" x14ac:dyDescent="0.2">
      <c r="A1056" t="s">
        <v>0</v>
      </c>
      <c r="B1056" t="s">
        <v>3228</v>
      </c>
      <c r="C1056" s="14" t="str">
        <f t="shared" ref="C1056:C1119" si="15">+CONCATENATE(A1056,"_",B1056)</f>
        <v>5151_151000676</v>
      </c>
      <c r="D1056" s="14" t="s">
        <v>3292</v>
      </c>
      <c r="E1056" s="16">
        <v>3438.6</v>
      </c>
    </row>
    <row r="1057" spans="1:5" outlineLevel="2" x14ac:dyDescent="0.2">
      <c r="A1057" t="s">
        <v>0</v>
      </c>
      <c r="B1057" t="s">
        <v>3229</v>
      </c>
      <c r="C1057" s="14" t="str">
        <f t="shared" si="15"/>
        <v>5151_151000678</v>
      </c>
      <c r="D1057" s="14" t="s">
        <v>3292</v>
      </c>
      <c r="E1057" s="16">
        <v>3438.6</v>
      </c>
    </row>
    <row r="1058" spans="1:5" outlineLevel="2" x14ac:dyDescent="0.2">
      <c r="A1058" t="s">
        <v>0</v>
      </c>
      <c r="B1058" t="s">
        <v>3230</v>
      </c>
      <c r="C1058" s="14" t="str">
        <f t="shared" si="15"/>
        <v>5151_151000680</v>
      </c>
      <c r="D1058" s="14" t="s">
        <v>3292</v>
      </c>
      <c r="E1058" s="16">
        <v>3438.6</v>
      </c>
    </row>
    <row r="1059" spans="1:5" outlineLevel="2" x14ac:dyDescent="0.2">
      <c r="A1059" t="s">
        <v>0</v>
      </c>
      <c r="B1059" t="s">
        <v>3231</v>
      </c>
      <c r="C1059" s="14" t="str">
        <f t="shared" si="15"/>
        <v>5151_151000692</v>
      </c>
      <c r="D1059" s="14" t="s">
        <v>3292</v>
      </c>
      <c r="E1059" s="16">
        <v>3438.6</v>
      </c>
    </row>
    <row r="1060" spans="1:5" outlineLevel="2" x14ac:dyDescent="0.2">
      <c r="A1060" t="s">
        <v>0</v>
      </c>
      <c r="B1060" t="s">
        <v>3044</v>
      </c>
      <c r="C1060" s="14" t="str">
        <f t="shared" si="15"/>
        <v>5151_151000578</v>
      </c>
      <c r="D1060" s="14" t="s">
        <v>3032</v>
      </c>
      <c r="E1060" s="16">
        <v>2104.94</v>
      </c>
    </row>
    <row r="1061" spans="1:5" outlineLevel="2" x14ac:dyDescent="0.2">
      <c r="A1061" t="s">
        <v>0</v>
      </c>
      <c r="B1061" t="s">
        <v>3045</v>
      </c>
      <c r="C1061" s="14" t="str">
        <f t="shared" si="15"/>
        <v>5151_151000579</v>
      </c>
      <c r="D1061" s="14" t="s">
        <v>3032</v>
      </c>
      <c r="E1061" s="16">
        <v>2104.94</v>
      </c>
    </row>
    <row r="1062" spans="1:5" outlineLevel="2" x14ac:dyDescent="0.2">
      <c r="A1062" t="s">
        <v>0</v>
      </c>
      <c r="B1062" t="s">
        <v>3047</v>
      </c>
      <c r="C1062" s="14" t="str">
        <f t="shared" si="15"/>
        <v>5151_151000581</v>
      </c>
      <c r="D1062" s="14" t="s">
        <v>3032</v>
      </c>
      <c r="E1062" s="16">
        <v>2104.94</v>
      </c>
    </row>
    <row r="1063" spans="1:5" outlineLevel="2" x14ac:dyDescent="0.2">
      <c r="A1063" t="s">
        <v>0</v>
      </c>
      <c r="B1063" t="s">
        <v>3049</v>
      </c>
      <c r="C1063" s="14" t="str">
        <f t="shared" si="15"/>
        <v>5151_151000583</v>
      </c>
      <c r="D1063" s="14" t="s">
        <v>3032</v>
      </c>
      <c r="E1063" s="16">
        <v>2104.94</v>
      </c>
    </row>
    <row r="1064" spans="1:5" outlineLevel="2" x14ac:dyDescent="0.2">
      <c r="A1064" t="s">
        <v>0</v>
      </c>
      <c r="B1064" t="s">
        <v>3043</v>
      </c>
      <c r="C1064" s="14" t="str">
        <f t="shared" si="15"/>
        <v>5151_151000577</v>
      </c>
      <c r="D1064" s="14" t="s">
        <v>3032</v>
      </c>
      <c r="E1064" s="16">
        <v>2104.94</v>
      </c>
    </row>
    <row r="1065" spans="1:5" outlineLevel="2" x14ac:dyDescent="0.2">
      <c r="A1065" t="s">
        <v>0</v>
      </c>
      <c r="B1065" t="s">
        <v>3048</v>
      </c>
      <c r="C1065" s="14" t="str">
        <f t="shared" si="15"/>
        <v>5151_151000582</v>
      </c>
      <c r="D1065" s="14" t="s">
        <v>3032</v>
      </c>
      <c r="E1065" s="16">
        <v>2104.94</v>
      </c>
    </row>
    <row r="1066" spans="1:5" outlineLevel="2" x14ac:dyDescent="0.2">
      <c r="A1066" t="s">
        <v>0</v>
      </c>
      <c r="B1066" t="s">
        <v>3051</v>
      </c>
      <c r="C1066" s="14" t="str">
        <f t="shared" si="15"/>
        <v>5151_151000585</v>
      </c>
      <c r="D1066" s="14" t="s">
        <v>3032</v>
      </c>
      <c r="E1066" s="16">
        <v>2104.94</v>
      </c>
    </row>
    <row r="1067" spans="1:5" outlineLevel="2" x14ac:dyDescent="0.2">
      <c r="A1067" t="s">
        <v>0</v>
      </c>
      <c r="B1067" t="s">
        <v>3046</v>
      </c>
      <c r="C1067" s="14" t="str">
        <f t="shared" si="15"/>
        <v>5151_151000580</v>
      </c>
      <c r="D1067" s="14" t="s">
        <v>3032</v>
      </c>
      <c r="E1067" s="16">
        <v>2104.94</v>
      </c>
    </row>
    <row r="1068" spans="1:5" outlineLevel="2" x14ac:dyDescent="0.2">
      <c r="A1068" t="s">
        <v>0</v>
      </c>
      <c r="B1068" t="s">
        <v>3050</v>
      </c>
      <c r="C1068" s="14" t="str">
        <f t="shared" si="15"/>
        <v>5151_151000584</v>
      </c>
      <c r="D1068" s="14" t="s">
        <v>3032</v>
      </c>
      <c r="E1068" s="16">
        <v>2104.94</v>
      </c>
    </row>
    <row r="1069" spans="1:5" outlineLevel="2" x14ac:dyDescent="0.2">
      <c r="A1069" t="s">
        <v>0</v>
      </c>
      <c r="B1069" t="s">
        <v>1353</v>
      </c>
      <c r="C1069" s="14" t="str">
        <f t="shared" si="15"/>
        <v>5151_151000199</v>
      </c>
      <c r="D1069" s="14" t="s">
        <v>1354</v>
      </c>
      <c r="E1069" s="16">
        <v>0</v>
      </c>
    </row>
    <row r="1070" spans="1:5" outlineLevel="2" x14ac:dyDescent="0.2">
      <c r="A1070" t="s">
        <v>0</v>
      </c>
      <c r="B1070" t="s">
        <v>1355</v>
      </c>
      <c r="C1070" s="14" t="str">
        <f t="shared" si="15"/>
        <v>5151_151000201</v>
      </c>
      <c r="D1070" s="14" t="s">
        <v>1354</v>
      </c>
      <c r="E1070" s="16">
        <v>0</v>
      </c>
    </row>
    <row r="1071" spans="1:5" outlineLevel="2" x14ac:dyDescent="0.2">
      <c r="A1071" t="s">
        <v>0</v>
      </c>
      <c r="B1071" t="s">
        <v>1356</v>
      </c>
      <c r="C1071" s="14" t="str">
        <f t="shared" si="15"/>
        <v>5151_151000193</v>
      </c>
      <c r="D1071" s="14" t="s">
        <v>1357</v>
      </c>
      <c r="E1071" s="16">
        <v>0</v>
      </c>
    </row>
    <row r="1072" spans="1:5" outlineLevel="2" x14ac:dyDescent="0.2">
      <c r="A1072" t="s">
        <v>0</v>
      </c>
      <c r="B1072" t="s">
        <v>1358</v>
      </c>
      <c r="C1072" s="14" t="str">
        <f t="shared" si="15"/>
        <v>5151_151000197</v>
      </c>
      <c r="D1072" s="14" t="s">
        <v>1354</v>
      </c>
      <c r="E1072" s="16">
        <v>0</v>
      </c>
    </row>
    <row r="1073" spans="1:5" outlineLevel="2" x14ac:dyDescent="0.2">
      <c r="A1073" t="s">
        <v>0</v>
      </c>
      <c r="B1073" t="s">
        <v>1359</v>
      </c>
      <c r="C1073" s="14" t="str">
        <f t="shared" si="15"/>
        <v>5151_151000000</v>
      </c>
      <c r="D1073" s="14" t="s">
        <v>1360</v>
      </c>
      <c r="E1073" s="16">
        <v>0</v>
      </c>
    </row>
    <row r="1074" spans="1:5" outlineLevel="2" x14ac:dyDescent="0.2">
      <c r="A1074" t="s">
        <v>0</v>
      </c>
      <c r="B1074" t="s">
        <v>1361</v>
      </c>
      <c r="C1074" s="14" t="str">
        <f t="shared" si="15"/>
        <v>5151_151000002</v>
      </c>
      <c r="D1074" s="14" t="s">
        <v>1360</v>
      </c>
      <c r="E1074" s="16">
        <v>0</v>
      </c>
    </row>
    <row r="1075" spans="1:5" outlineLevel="2" x14ac:dyDescent="0.2">
      <c r="A1075" t="s">
        <v>0</v>
      </c>
      <c r="B1075" t="s">
        <v>1362</v>
      </c>
      <c r="C1075" s="14" t="str">
        <f t="shared" si="15"/>
        <v>5151_151000004</v>
      </c>
      <c r="D1075" s="14" t="s">
        <v>1363</v>
      </c>
      <c r="E1075" s="16">
        <v>0</v>
      </c>
    </row>
    <row r="1076" spans="1:5" outlineLevel="2" x14ac:dyDescent="0.2">
      <c r="A1076" t="s">
        <v>0</v>
      </c>
      <c r="B1076" t="s">
        <v>1364</v>
      </c>
      <c r="C1076" s="14" t="str">
        <f t="shared" si="15"/>
        <v>5151_151000496</v>
      </c>
      <c r="D1076" s="14" t="s">
        <v>1365</v>
      </c>
      <c r="E1076" s="16">
        <v>418</v>
      </c>
    </row>
    <row r="1077" spans="1:5" outlineLevel="2" x14ac:dyDescent="0.2">
      <c r="A1077" t="s">
        <v>0</v>
      </c>
      <c r="B1077" t="s">
        <v>1366</v>
      </c>
      <c r="C1077" s="14" t="str">
        <f t="shared" si="15"/>
        <v>5151_151000495</v>
      </c>
      <c r="D1077" s="14" t="s">
        <v>1365</v>
      </c>
      <c r="E1077" s="16">
        <v>418</v>
      </c>
    </row>
    <row r="1078" spans="1:5" outlineLevel="2" x14ac:dyDescent="0.2">
      <c r="A1078" t="s">
        <v>0</v>
      </c>
      <c r="B1078" t="s">
        <v>2750</v>
      </c>
      <c r="C1078" s="14" t="str">
        <f t="shared" si="15"/>
        <v>5151_151000542</v>
      </c>
      <c r="D1078" s="14" t="s">
        <v>2751</v>
      </c>
      <c r="E1078" s="16">
        <v>1749.4099999999999</v>
      </c>
    </row>
    <row r="1079" spans="1:5" outlineLevel="2" x14ac:dyDescent="0.2">
      <c r="A1079" t="s">
        <v>0</v>
      </c>
      <c r="B1079" t="s">
        <v>2752</v>
      </c>
      <c r="C1079" s="14" t="str">
        <f t="shared" si="15"/>
        <v>5151_151000547</v>
      </c>
      <c r="D1079" s="14" t="s">
        <v>2753</v>
      </c>
      <c r="E1079" s="16">
        <v>1749.4099999999999</v>
      </c>
    </row>
    <row r="1080" spans="1:5" outlineLevel="2" x14ac:dyDescent="0.2">
      <c r="A1080" t="s">
        <v>0</v>
      </c>
      <c r="B1080" t="s">
        <v>2754</v>
      </c>
      <c r="C1080" s="14" t="str">
        <f t="shared" si="15"/>
        <v>5151_151000549</v>
      </c>
      <c r="D1080" s="14" t="s">
        <v>2753</v>
      </c>
      <c r="E1080" s="16">
        <v>1749.4099999999999</v>
      </c>
    </row>
    <row r="1081" spans="1:5" outlineLevel="2" x14ac:dyDescent="0.2">
      <c r="A1081" t="s">
        <v>0</v>
      </c>
      <c r="B1081" t="s">
        <v>2755</v>
      </c>
      <c r="C1081" s="14" t="str">
        <f t="shared" si="15"/>
        <v>5151_151000553</v>
      </c>
      <c r="D1081" s="14" t="s">
        <v>2753</v>
      </c>
      <c r="E1081" s="16">
        <v>1749.4099999999999</v>
      </c>
    </row>
    <row r="1082" spans="1:5" outlineLevel="2" x14ac:dyDescent="0.2">
      <c r="A1082" t="s">
        <v>0</v>
      </c>
      <c r="B1082" t="s">
        <v>2756</v>
      </c>
      <c r="C1082" s="14" t="str">
        <f t="shared" si="15"/>
        <v>5151_151000541</v>
      </c>
      <c r="D1082" s="14" t="s">
        <v>2753</v>
      </c>
      <c r="E1082" s="16">
        <v>1749.4099999999999</v>
      </c>
    </row>
    <row r="1083" spans="1:5" outlineLevel="2" x14ac:dyDescent="0.2">
      <c r="A1083" t="s">
        <v>0</v>
      </c>
      <c r="B1083" t="s">
        <v>2757</v>
      </c>
      <c r="C1083" s="14" t="str">
        <f t="shared" si="15"/>
        <v>5151_151000544</v>
      </c>
      <c r="D1083" s="14" t="s">
        <v>2753</v>
      </c>
      <c r="E1083" s="16">
        <v>1749.4099999999999</v>
      </c>
    </row>
    <row r="1084" spans="1:5" outlineLevel="2" x14ac:dyDescent="0.2">
      <c r="A1084" t="s">
        <v>0</v>
      </c>
      <c r="B1084" t="s">
        <v>2758</v>
      </c>
      <c r="C1084" s="14" t="str">
        <f t="shared" si="15"/>
        <v>5151_151000552</v>
      </c>
      <c r="D1084" s="14" t="s">
        <v>2751</v>
      </c>
      <c r="E1084" s="16">
        <v>1749.4099999999999</v>
      </c>
    </row>
    <row r="1085" spans="1:5" outlineLevel="2" x14ac:dyDescent="0.2">
      <c r="A1085" t="s">
        <v>0</v>
      </c>
      <c r="B1085" t="s">
        <v>2761</v>
      </c>
      <c r="C1085" s="14" t="str">
        <f t="shared" si="15"/>
        <v>5151_151000546</v>
      </c>
      <c r="D1085" s="14" t="s">
        <v>2753</v>
      </c>
      <c r="E1085" s="16">
        <v>1749.4099999999999</v>
      </c>
    </row>
    <row r="1086" spans="1:5" outlineLevel="2" x14ac:dyDescent="0.2">
      <c r="A1086" t="s">
        <v>0</v>
      </c>
      <c r="B1086" t="s">
        <v>2762</v>
      </c>
      <c r="C1086" s="14" t="str">
        <f t="shared" si="15"/>
        <v>5151_151000545</v>
      </c>
      <c r="D1086" s="14" t="s">
        <v>2751</v>
      </c>
      <c r="E1086" s="16">
        <v>1749.4099999999999</v>
      </c>
    </row>
    <row r="1087" spans="1:5" outlineLevel="2" x14ac:dyDescent="0.2">
      <c r="A1087" t="s">
        <v>0</v>
      </c>
      <c r="B1087" t="s">
        <v>1367</v>
      </c>
      <c r="C1087" s="14" t="str">
        <f t="shared" si="15"/>
        <v>5151_151000373</v>
      </c>
      <c r="D1087" s="14" t="s">
        <v>1368</v>
      </c>
      <c r="E1087" s="16">
        <v>0</v>
      </c>
    </row>
    <row r="1088" spans="1:5" outlineLevel="2" x14ac:dyDescent="0.2">
      <c r="A1088" t="s">
        <v>0</v>
      </c>
      <c r="B1088" t="s">
        <v>1369</v>
      </c>
      <c r="C1088" s="14" t="str">
        <f t="shared" si="15"/>
        <v>5151_151000009</v>
      </c>
      <c r="D1088" s="14" t="s">
        <v>1370</v>
      </c>
      <c r="E1088" s="16">
        <v>0</v>
      </c>
    </row>
    <row r="1089" spans="1:5" outlineLevel="2" x14ac:dyDescent="0.2">
      <c r="A1089" t="s">
        <v>0</v>
      </c>
      <c r="B1089" t="s">
        <v>1384</v>
      </c>
      <c r="C1089" s="14" t="str">
        <f t="shared" si="15"/>
        <v>5151_151000352</v>
      </c>
      <c r="D1089" s="14" t="s">
        <v>1385</v>
      </c>
      <c r="E1089" s="16">
        <v>0</v>
      </c>
    </row>
    <row r="1090" spans="1:5" outlineLevel="2" x14ac:dyDescent="0.2">
      <c r="A1090" t="s">
        <v>0</v>
      </c>
      <c r="B1090" t="s">
        <v>1386</v>
      </c>
      <c r="C1090" s="14" t="str">
        <f t="shared" si="15"/>
        <v>5151_151000034</v>
      </c>
      <c r="D1090" s="14" t="s">
        <v>1387</v>
      </c>
      <c r="E1090" s="16">
        <v>0</v>
      </c>
    </row>
    <row r="1091" spans="1:5" outlineLevel="2" x14ac:dyDescent="0.2">
      <c r="A1091" t="s">
        <v>0</v>
      </c>
      <c r="B1091" t="s">
        <v>1256</v>
      </c>
      <c r="C1091" s="14" t="str">
        <f t="shared" si="15"/>
        <v>5151_151000064</v>
      </c>
      <c r="D1091" s="14" t="s">
        <v>1257</v>
      </c>
      <c r="E1091" s="16">
        <v>0</v>
      </c>
    </row>
    <row r="1092" spans="1:5" outlineLevel="2" x14ac:dyDescent="0.2">
      <c r="A1092" t="s">
        <v>0</v>
      </c>
      <c r="B1092" t="s">
        <v>1391</v>
      </c>
      <c r="C1092" s="14" t="str">
        <f t="shared" si="15"/>
        <v>5151_151000296</v>
      </c>
      <c r="D1092" s="14" t="s">
        <v>1392</v>
      </c>
      <c r="E1092" s="16">
        <v>0</v>
      </c>
    </row>
    <row r="1093" spans="1:5" outlineLevel="2" x14ac:dyDescent="0.2">
      <c r="A1093" t="s">
        <v>0</v>
      </c>
      <c r="B1093" t="s">
        <v>1393</v>
      </c>
      <c r="C1093" s="14" t="str">
        <f t="shared" si="15"/>
        <v>5151_151000134</v>
      </c>
      <c r="D1093" s="14" t="s">
        <v>1394</v>
      </c>
      <c r="E1093" s="16">
        <v>0</v>
      </c>
    </row>
    <row r="1094" spans="1:5" outlineLevel="2" x14ac:dyDescent="0.2">
      <c r="A1094" t="s">
        <v>0</v>
      </c>
      <c r="B1094" t="s">
        <v>1395</v>
      </c>
      <c r="C1094" s="14" t="str">
        <f t="shared" si="15"/>
        <v>5151_151000253</v>
      </c>
      <c r="D1094" s="14" t="s">
        <v>1396</v>
      </c>
      <c r="E1094" s="16">
        <v>0</v>
      </c>
    </row>
    <row r="1095" spans="1:5" outlineLevel="2" x14ac:dyDescent="0.2">
      <c r="A1095" t="s">
        <v>0</v>
      </c>
      <c r="B1095" t="s">
        <v>1397</v>
      </c>
      <c r="C1095" s="14" t="str">
        <f t="shared" si="15"/>
        <v>5151_151000182</v>
      </c>
      <c r="D1095" s="14" t="s">
        <v>1398</v>
      </c>
      <c r="E1095" s="16">
        <v>0</v>
      </c>
    </row>
    <row r="1096" spans="1:5" outlineLevel="2" x14ac:dyDescent="0.2">
      <c r="A1096" t="s">
        <v>0</v>
      </c>
      <c r="B1096" t="s">
        <v>1399</v>
      </c>
      <c r="C1096" s="14" t="str">
        <f t="shared" si="15"/>
        <v>5151_151000226</v>
      </c>
      <c r="D1096" s="14" t="s">
        <v>1400</v>
      </c>
      <c r="E1096" s="16">
        <v>0</v>
      </c>
    </row>
    <row r="1097" spans="1:5" outlineLevel="2" x14ac:dyDescent="0.2">
      <c r="A1097" t="s">
        <v>0</v>
      </c>
      <c r="B1097" t="s">
        <v>1401</v>
      </c>
      <c r="C1097" s="14" t="str">
        <f t="shared" si="15"/>
        <v>5151_151000227</v>
      </c>
      <c r="D1097" s="14" t="s">
        <v>1402</v>
      </c>
      <c r="E1097" s="16">
        <v>0</v>
      </c>
    </row>
    <row r="1098" spans="1:5" outlineLevel="2" x14ac:dyDescent="0.2">
      <c r="A1098" t="s">
        <v>0</v>
      </c>
      <c r="B1098" t="s">
        <v>1403</v>
      </c>
      <c r="C1098" s="14" t="str">
        <f t="shared" si="15"/>
        <v>5151_151000247</v>
      </c>
      <c r="D1098" s="14" t="s">
        <v>1404</v>
      </c>
      <c r="E1098" s="16">
        <v>0</v>
      </c>
    </row>
    <row r="1099" spans="1:5" outlineLevel="2" x14ac:dyDescent="0.2">
      <c r="A1099" t="s">
        <v>0</v>
      </c>
      <c r="B1099" t="s">
        <v>1405</v>
      </c>
      <c r="C1099" s="14" t="str">
        <f t="shared" si="15"/>
        <v>5151_151000252</v>
      </c>
      <c r="D1099" s="14" t="s">
        <v>1404</v>
      </c>
      <c r="E1099" s="16">
        <v>0</v>
      </c>
    </row>
    <row r="1100" spans="1:5" outlineLevel="2" x14ac:dyDescent="0.2">
      <c r="A1100" t="s">
        <v>0</v>
      </c>
      <c r="B1100" t="s">
        <v>2827</v>
      </c>
      <c r="C1100" s="14" t="str">
        <f t="shared" si="15"/>
        <v>5151_151000571</v>
      </c>
      <c r="D1100" s="14" t="s">
        <v>2828</v>
      </c>
      <c r="E1100" s="16">
        <v>3792.67</v>
      </c>
    </row>
    <row r="1101" spans="1:5" outlineLevel="2" x14ac:dyDescent="0.2">
      <c r="A1101" t="s">
        <v>0</v>
      </c>
      <c r="B1101" t="s">
        <v>1406</v>
      </c>
      <c r="C1101" s="14" t="str">
        <f t="shared" si="15"/>
        <v>5151_151000093</v>
      </c>
      <c r="D1101" s="14" t="s">
        <v>1407</v>
      </c>
      <c r="E1101" s="16">
        <v>0</v>
      </c>
    </row>
    <row r="1102" spans="1:5" outlineLevel="2" x14ac:dyDescent="0.2">
      <c r="A1102" t="s">
        <v>0</v>
      </c>
      <c r="B1102" t="s">
        <v>1408</v>
      </c>
      <c r="C1102" s="14" t="str">
        <f t="shared" si="15"/>
        <v>5151_151000181</v>
      </c>
      <c r="D1102" s="14" t="s">
        <v>1409</v>
      </c>
      <c r="E1102" s="16">
        <v>0</v>
      </c>
    </row>
    <row r="1103" spans="1:5" outlineLevel="2" x14ac:dyDescent="0.2">
      <c r="A1103" t="s">
        <v>0</v>
      </c>
      <c r="B1103" t="s">
        <v>2829</v>
      </c>
      <c r="C1103" s="14" t="str">
        <f t="shared" si="15"/>
        <v>5151_151000519</v>
      </c>
      <c r="D1103" s="14" t="s">
        <v>2718</v>
      </c>
      <c r="E1103" s="16">
        <v>1111.1100000000001</v>
      </c>
    </row>
    <row r="1104" spans="1:5" outlineLevel="2" x14ac:dyDescent="0.2">
      <c r="A1104" t="s">
        <v>0</v>
      </c>
      <c r="B1104" t="s">
        <v>1410</v>
      </c>
      <c r="C1104" s="14" t="str">
        <f t="shared" si="15"/>
        <v>5151_151000311</v>
      </c>
      <c r="D1104" s="14" t="s">
        <v>1411</v>
      </c>
      <c r="E1104" s="16">
        <v>0</v>
      </c>
    </row>
    <row r="1105" spans="1:5" outlineLevel="2" x14ac:dyDescent="0.2">
      <c r="A1105" t="s">
        <v>0</v>
      </c>
      <c r="B1105" t="s">
        <v>1412</v>
      </c>
      <c r="C1105" s="14" t="str">
        <f t="shared" si="15"/>
        <v>5151_151000312</v>
      </c>
      <c r="D1105" s="14" t="s">
        <v>1413</v>
      </c>
      <c r="E1105" s="16">
        <v>0</v>
      </c>
    </row>
    <row r="1106" spans="1:5" outlineLevel="2" x14ac:dyDescent="0.2">
      <c r="A1106" t="s">
        <v>0</v>
      </c>
      <c r="B1106" t="s">
        <v>1414</v>
      </c>
      <c r="C1106" s="14" t="str">
        <f t="shared" si="15"/>
        <v>5151_151000075</v>
      </c>
      <c r="D1106" s="14" t="s">
        <v>1415</v>
      </c>
      <c r="E1106" s="16">
        <v>0</v>
      </c>
    </row>
    <row r="1107" spans="1:5" outlineLevel="2" x14ac:dyDescent="0.2">
      <c r="A1107" t="s">
        <v>0</v>
      </c>
      <c r="B1107" t="s">
        <v>1416</v>
      </c>
      <c r="C1107" s="14" t="str">
        <f t="shared" si="15"/>
        <v>5151_151000382</v>
      </c>
      <c r="D1107" s="14" t="s">
        <v>1417</v>
      </c>
      <c r="E1107" s="16">
        <v>-1.8474111129762605E-13</v>
      </c>
    </row>
    <row r="1108" spans="1:5" outlineLevel="2" x14ac:dyDescent="0.2">
      <c r="A1108" t="s">
        <v>0</v>
      </c>
      <c r="B1108" t="s">
        <v>1418</v>
      </c>
      <c r="C1108" s="14" t="str">
        <f t="shared" si="15"/>
        <v>5151_151000314</v>
      </c>
      <c r="D1108" s="14" t="s">
        <v>1419</v>
      </c>
      <c r="E1108" s="16">
        <v>0</v>
      </c>
    </row>
    <row r="1109" spans="1:5" outlineLevel="2" x14ac:dyDescent="0.2">
      <c r="A1109" t="s">
        <v>0</v>
      </c>
      <c r="B1109" t="s">
        <v>1260</v>
      </c>
      <c r="C1109" s="14" t="str">
        <f t="shared" si="15"/>
        <v>5151_151000353</v>
      </c>
      <c r="D1109" s="14" t="s">
        <v>1261</v>
      </c>
      <c r="E1109" s="16">
        <v>0</v>
      </c>
    </row>
    <row r="1110" spans="1:5" outlineLevel="2" x14ac:dyDescent="0.2">
      <c r="A1110" t="s">
        <v>0</v>
      </c>
      <c r="B1110" t="s">
        <v>1420</v>
      </c>
      <c r="C1110" s="14" t="str">
        <f t="shared" si="15"/>
        <v>5151_151000513</v>
      </c>
      <c r="D1110" s="14" t="s">
        <v>1421</v>
      </c>
      <c r="E1110" s="16">
        <v>1986.1100000000006</v>
      </c>
    </row>
    <row r="1111" spans="1:5" outlineLevel="2" x14ac:dyDescent="0.2">
      <c r="A1111" t="s">
        <v>0</v>
      </c>
      <c r="B1111" t="s">
        <v>1422</v>
      </c>
      <c r="C1111" s="14" t="str">
        <f t="shared" si="15"/>
        <v>5151_151000062</v>
      </c>
      <c r="D1111" s="14" t="s">
        <v>1423</v>
      </c>
      <c r="E1111" s="16">
        <v>0</v>
      </c>
    </row>
    <row r="1112" spans="1:5" outlineLevel="2" x14ac:dyDescent="0.2">
      <c r="A1112" t="s">
        <v>0</v>
      </c>
      <c r="B1112" t="s">
        <v>2749</v>
      </c>
      <c r="C1112" s="14" t="str">
        <f t="shared" si="15"/>
        <v>5151_151000560</v>
      </c>
      <c r="D1112" s="14" t="s">
        <v>2830</v>
      </c>
      <c r="E1112" s="16">
        <v>3121.71</v>
      </c>
    </row>
    <row r="1113" spans="1:5" outlineLevel="2" x14ac:dyDescent="0.2">
      <c r="A1113" t="s">
        <v>0</v>
      </c>
      <c r="B1113" t="s">
        <v>1424</v>
      </c>
      <c r="C1113" s="14" t="str">
        <f t="shared" si="15"/>
        <v>5151_151000451</v>
      </c>
      <c r="D1113" s="14" t="s">
        <v>1425</v>
      </c>
      <c r="E1113" s="16">
        <v>0</v>
      </c>
    </row>
    <row r="1114" spans="1:5" outlineLevel="2" x14ac:dyDescent="0.2">
      <c r="A1114" t="s">
        <v>0</v>
      </c>
      <c r="B1114" t="s">
        <v>3042</v>
      </c>
      <c r="C1114" s="14" t="str">
        <f t="shared" si="15"/>
        <v>5151_151000576</v>
      </c>
      <c r="D1114" s="14" t="s">
        <v>3031</v>
      </c>
      <c r="E1114" s="16">
        <v>5099.25</v>
      </c>
    </row>
    <row r="1115" spans="1:5" outlineLevel="2" x14ac:dyDescent="0.2">
      <c r="A1115" t="s">
        <v>0</v>
      </c>
      <c r="B1115" t="s">
        <v>3039</v>
      </c>
      <c r="C1115" s="14" t="str">
        <f t="shared" si="15"/>
        <v>5151_151000573</v>
      </c>
      <c r="D1115" s="14" t="s">
        <v>3030</v>
      </c>
      <c r="E1115" s="16">
        <v>3705</v>
      </c>
    </row>
    <row r="1116" spans="1:5" outlineLevel="2" x14ac:dyDescent="0.2">
      <c r="A1116" t="s">
        <v>0</v>
      </c>
      <c r="B1116" t="s">
        <v>3040</v>
      </c>
      <c r="C1116" s="14" t="str">
        <f t="shared" si="15"/>
        <v>5151_151000574</v>
      </c>
      <c r="D1116" s="14" t="s">
        <v>3030</v>
      </c>
      <c r="E1116" s="16">
        <v>3705</v>
      </c>
    </row>
    <row r="1117" spans="1:5" outlineLevel="2" x14ac:dyDescent="0.2">
      <c r="A1117" t="s">
        <v>0</v>
      </c>
      <c r="B1117" t="s">
        <v>3041</v>
      </c>
      <c r="C1117" s="14" t="str">
        <f t="shared" si="15"/>
        <v>5151_151000575</v>
      </c>
      <c r="D1117" s="14" t="s">
        <v>3030</v>
      </c>
      <c r="E1117" s="16">
        <v>3705</v>
      </c>
    </row>
    <row r="1118" spans="1:5" outlineLevel="2" x14ac:dyDescent="0.2">
      <c r="A1118" t="s">
        <v>0</v>
      </c>
      <c r="B1118" t="s">
        <v>1262</v>
      </c>
      <c r="C1118" s="14" t="str">
        <f t="shared" si="15"/>
        <v>5151_151000485</v>
      </c>
      <c r="D1118" s="14" t="s">
        <v>1263</v>
      </c>
      <c r="E1118" s="16">
        <v>441.76</v>
      </c>
    </row>
    <row r="1119" spans="1:5" outlineLevel="2" x14ac:dyDescent="0.2">
      <c r="A1119" t="s">
        <v>0</v>
      </c>
      <c r="B1119" t="s">
        <v>1373</v>
      </c>
      <c r="C1119" s="14" t="str">
        <f t="shared" si="15"/>
        <v>5151_151000263</v>
      </c>
      <c r="D1119" s="14" t="s">
        <v>1374</v>
      </c>
      <c r="E1119" s="16">
        <v>0</v>
      </c>
    </row>
    <row r="1120" spans="1:5" outlineLevel="2" x14ac:dyDescent="0.2">
      <c r="A1120" t="s">
        <v>0</v>
      </c>
      <c r="B1120" t="s">
        <v>1441</v>
      </c>
      <c r="C1120" s="14" t="str">
        <f t="shared" ref="C1120:C1182" si="16">+CONCATENATE(A1120,"_",B1120)</f>
        <v>5151_151000094</v>
      </c>
      <c r="D1120" s="14" t="s">
        <v>1442</v>
      </c>
      <c r="E1120" s="16">
        <v>0</v>
      </c>
    </row>
    <row r="1121" spans="1:5" outlineLevel="2" x14ac:dyDescent="0.2">
      <c r="A1121" t="s">
        <v>0</v>
      </c>
      <c r="B1121" t="s">
        <v>1581</v>
      </c>
      <c r="C1121" s="14" t="str">
        <f t="shared" si="16"/>
        <v>5151_151000141</v>
      </c>
      <c r="D1121" s="14" t="s">
        <v>1582</v>
      </c>
      <c r="E1121" s="16">
        <v>0</v>
      </c>
    </row>
    <row r="1122" spans="1:5" outlineLevel="2" x14ac:dyDescent="0.2">
      <c r="A1122" t="s">
        <v>0</v>
      </c>
      <c r="B1122" t="s">
        <v>1583</v>
      </c>
      <c r="C1122" s="14" t="str">
        <f t="shared" si="16"/>
        <v>5151_151000313</v>
      </c>
      <c r="D1122" s="14" t="s">
        <v>1584</v>
      </c>
      <c r="E1122" s="16">
        <v>0</v>
      </c>
    </row>
    <row r="1123" spans="1:5" outlineLevel="2" x14ac:dyDescent="0.2">
      <c r="A1123" t="s">
        <v>0</v>
      </c>
      <c r="B1123" t="s">
        <v>3232</v>
      </c>
      <c r="C1123" s="14" t="str">
        <f t="shared" si="16"/>
        <v>5151_151000623</v>
      </c>
      <c r="D1123" s="14" t="s">
        <v>3132</v>
      </c>
      <c r="E1123" s="16">
        <v>16701.919999999998</v>
      </c>
    </row>
    <row r="1124" spans="1:5" outlineLevel="2" x14ac:dyDescent="0.2">
      <c r="A1124" t="s">
        <v>0</v>
      </c>
      <c r="B1124" t="s">
        <v>1610</v>
      </c>
      <c r="C1124" s="14" t="str">
        <f t="shared" si="16"/>
        <v>5151_151000516</v>
      </c>
      <c r="D1124" s="14" t="s">
        <v>1611</v>
      </c>
      <c r="E1124" s="16">
        <v>8861.489999999998</v>
      </c>
    </row>
    <row r="1125" spans="1:5" outlineLevel="2" x14ac:dyDescent="0.2">
      <c r="A1125" t="s">
        <v>0</v>
      </c>
      <c r="B1125" t="s">
        <v>1443</v>
      </c>
      <c r="C1125" s="14" t="str">
        <f t="shared" si="16"/>
        <v>5151_151000489</v>
      </c>
      <c r="D1125" s="14" t="s">
        <v>1444</v>
      </c>
      <c r="E1125" s="16">
        <v>532.96</v>
      </c>
    </row>
    <row r="1126" spans="1:5" outlineLevel="2" x14ac:dyDescent="0.2">
      <c r="A1126" t="s">
        <v>0</v>
      </c>
      <c r="B1126" t="s">
        <v>1445</v>
      </c>
      <c r="C1126" s="14" t="str">
        <f t="shared" si="16"/>
        <v>5151_151000490</v>
      </c>
      <c r="D1126" s="14" t="s">
        <v>1444</v>
      </c>
      <c r="E1126" s="16">
        <v>532.96</v>
      </c>
    </row>
    <row r="1127" spans="1:5" outlineLevel="2" x14ac:dyDescent="0.2">
      <c r="A1127" t="s">
        <v>0</v>
      </c>
      <c r="B1127" t="s">
        <v>1612</v>
      </c>
      <c r="C1127" s="14" t="str">
        <f t="shared" si="16"/>
        <v>5151_151000262</v>
      </c>
      <c r="D1127" s="14" t="s">
        <v>1613</v>
      </c>
      <c r="E1127" s="16">
        <v>0</v>
      </c>
    </row>
    <row r="1128" spans="1:5" outlineLevel="2" x14ac:dyDescent="0.2">
      <c r="A1128" t="s">
        <v>0</v>
      </c>
      <c r="B1128" t="s">
        <v>1520</v>
      </c>
      <c r="C1128" s="14" t="str">
        <f t="shared" si="16"/>
        <v>5151_151000502</v>
      </c>
      <c r="D1128" s="14" t="s">
        <v>1343</v>
      </c>
      <c r="E1128" s="16">
        <v>836.06</v>
      </c>
    </row>
    <row r="1129" spans="1:5" outlineLevel="2" x14ac:dyDescent="0.2">
      <c r="A1129" t="s">
        <v>0</v>
      </c>
      <c r="B1129" t="s">
        <v>3233</v>
      </c>
      <c r="C1129" s="14" t="str">
        <f t="shared" si="16"/>
        <v>5151_151000687</v>
      </c>
      <c r="D1129" s="14" t="s">
        <v>3293</v>
      </c>
      <c r="E1129" s="16">
        <v>3438.6</v>
      </c>
    </row>
    <row r="1130" spans="1:5" outlineLevel="2" x14ac:dyDescent="0.2">
      <c r="A1130" t="s">
        <v>0</v>
      </c>
      <c r="B1130" t="s">
        <v>3234</v>
      </c>
      <c r="C1130" s="14" t="str">
        <f t="shared" si="16"/>
        <v>5151_151000684</v>
      </c>
      <c r="D1130" s="14" t="s">
        <v>3292</v>
      </c>
      <c r="E1130" s="16">
        <v>3438.6</v>
      </c>
    </row>
    <row r="1131" spans="1:5" outlineLevel="2" x14ac:dyDescent="0.2">
      <c r="A1131" t="s">
        <v>0</v>
      </c>
      <c r="B1131" t="s">
        <v>3235</v>
      </c>
      <c r="C1131" s="14" t="str">
        <f t="shared" si="16"/>
        <v>5151_151000685</v>
      </c>
      <c r="D1131" s="14" t="s">
        <v>3292</v>
      </c>
      <c r="E1131" s="16">
        <v>3438.6</v>
      </c>
    </row>
    <row r="1132" spans="1:5" outlineLevel="2" x14ac:dyDescent="0.2">
      <c r="A1132" t="s">
        <v>0</v>
      </c>
      <c r="B1132" t="s">
        <v>3236</v>
      </c>
      <c r="C1132" s="14" t="str">
        <f t="shared" si="16"/>
        <v>5151_151000689</v>
      </c>
      <c r="D1132" s="14" t="s">
        <v>3292</v>
      </c>
      <c r="E1132" s="16">
        <v>3438.6</v>
      </c>
    </row>
    <row r="1133" spans="1:5" outlineLevel="2" x14ac:dyDescent="0.2">
      <c r="A1133" t="s">
        <v>0</v>
      </c>
      <c r="B1133" t="s">
        <v>3237</v>
      </c>
      <c r="C1133" s="14" t="str">
        <f t="shared" si="16"/>
        <v>5151_151000675</v>
      </c>
      <c r="D1133" s="14" t="s">
        <v>3292</v>
      </c>
      <c r="E1133" s="16">
        <v>3438.6</v>
      </c>
    </row>
    <row r="1134" spans="1:5" outlineLevel="2" x14ac:dyDescent="0.2">
      <c r="A1134" t="s">
        <v>0</v>
      </c>
      <c r="B1134" t="s">
        <v>3238</v>
      </c>
      <c r="C1134" s="14" t="str">
        <f t="shared" si="16"/>
        <v>5151_151000677</v>
      </c>
      <c r="D1134" s="14" t="s">
        <v>3292</v>
      </c>
      <c r="E1134" s="16">
        <v>3438.6</v>
      </c>
    </row>
    <row r="1135" spans="1:5" outlineLevel="2" x14ac:dyDescent="0.2">
      <c r="A1135" t="s">
        <v>0</v>
      </c>
      <c r="B1135" t="s">
        <v>1521</v>
      </c>
      <c r="C1135" s="14" t="str">
        <f t="shared" si="16"/>
        <v>5151_151000190</v>
      </c>
      <c r="D1135" s="14" t="s">
        <v>1354</v>
      </c>
      <c r="E1135" s="16">
        <v>0</v>
      </c>
    </row>
    <row r="1136" spans="1:5" outlineLevel="2" x14ac:dyDescent="0.2">
      <c r="A1136" t="s">
        <v>0</v>
      </c>
      <c r="B1136" t="s">
        <v>1522</v>
      </c>
      <c r="C1136" s="14" t="str">
        <f t="shared" si="16"/>
        <v>5151_151000191</v>
      </c>
      <c r="D1136" s="14" t="s">
        <v>1357</v>
      </c>
      <c r="E1136" s="16">
        <v>0</v>
      </c>
    </row>
    <row r="1137" spans="1:5" outlineLevel="2" x14ac:dyDescent="0.2">
      <c r="A1137" t="s">
        <v>0</v>
      </c>
      <c r="B1137" t="s">
        <v>1523</v>
      </c>
      <c r="C1137" s="14" t="str">
        <f t="shared" si="16"/>
        <v>5151_151000195</v>
      </c>
      <c r="D1137" s="14" t="s">
        <v>1354</v>
      </c>
      <c r="E1137" s="16">
        <v>0</v>
      </c>
    </row>
    <row r="1138" spans="1:5" outlineLevel="2" x14ac:dyDescent="0.2">
      <c r="A1138" t="s">
        <v>0</v>
      </c>
      <c r="B1138" t="s">
        <v>1524</v>
      </c>
      <c r="C1138" s="14" t="str">
        <f t="shared" si="16"/>
        <v>5151_151000196</v>
      </c>
      <c r="D1138" s="14" t="s">
        <v>1357</v>
      </c>
      <c r="E1138" s="16">
        <v>0</v>
      </c>
    </row>
    <row r="1139" spans="1:5" outlineLevel="2" x14ac:dyDescent="0.2">
      <c r="A1139" t="s">
        <v>0</v>
      </c>
      <c r="B1139" t="s">
        <v>1525</v>
      </c>
      <c r="C1139" s="14" t="str">
        <f t="shared" si="16"/>
        <v>5151_151000198</v>
      </c>
      <c r="D1139" s="14" t="s">
        <v>1354</v>
      </c>
      <c r="E1139" s="16">
        <v>0</v>
      </c>
    </row>
    <row r="1140" spans="1:5" outlineLevel="2" x14ac:dyDescent="0.2">
      <c r="A1140" t="s">
        <v>0</v>
      </c>
      <c r="B1140" t="s">
        <v>1718</v>
      </c>
      <c r="C1140" s="14" t="str">
        <f t="shared" si="16"/>
        <v>5151_151000202</v>
      </c>
      <c r="D1140" s="14" t="s">
        <v>1354</v>
      </c>
      <c r="E1140" s="16">
        <v>0</v>
      </c>
    </row>
    <row r="1141" spans="1:5" outlineLevel="2" x14ac:dyDescent="0.2">
      <c r="A1141" t="s">
        <v>0</v>
      </c>
      <c r="B1141" t="s">
        <v>1712</v>
      </c>
      <c r="C1141" s="14" t="str">
        <f t="shared" si="16"/>
        <v>5151_151000457</v>
      </c>
      <c r="D1141" s="14" t="s">
        <v>1713</v>
      </c>
      <c r="E1141" s="16">
        <v>0</v>
      </c>
    </row>
    <row r="1142" spans="1:5" outlineLevel="2" x14ac:dyDescent="0.2">
      <c r="A1142" t="s">
        <v>0</v>
      </c>
      <c r="B1142" t="s">
        <v>3239</v>
      </c>
      <c r="C1142" s="14" t="str">
        <f t="shared" si="16"/>
        <v>5151_151000683</v>
      </c>
      <c r="D1142" s="14" t="s">
        <v>3292</v>
      </c>
      <c r="E1142" s="16">
        <v>3438.6</v>
      </c>
    </row>
    <row r="1143" spans="1:5" outlineLevel="2" x14ac:dyDescent="0.2">
      <c r="A1143" t="s">
        <v>0</v>
      </c>
      <c r="B1143" t="s">
        <v>3240</v>
      </c>
      <c r="C1143" s="14" t="str">
        <f t="shared" si="16"/>
        <v>5151_151000695</v>
      </c>
      <c r="D1143" s="14" t="s">
        <v>3292</v>
      </c>
      <c r="E1143" s="16">
        <v>3438.6</v>
      </c>
    </row>
    <row r="1144" spans="1:5" outlineLevel="2" x14ac:dyDescent="0.2">
      <c r="A1144" t="s">
        <v>0</v>
      </c>
      <c r="B1144" t="s">
        <v>3241</v>
      </c>
      <c r="C1144" s="14" t="str">
        <f t="shared" si="16"/>
        <v>5151_151000686</v>
      </c>
      <c r="D1144" s="14" t="s">
        <v>3292</v>
      </c>
      <c r="E1144" s="16">
        <v>3438.6</v>
      </c>
    </row>
    <row r="1145" spans="1:5" outlineLevel="2" x14ac:dyDescent="0.2">
      <c r="A1145" t="s">
        <v>0</v>
      </c>
      <c r="B1145" t="s">
        <v>3242</v>
      </c>
      <c r="C1145" s="14" t="str">
        <f t="shared" si="16"/>
        <v>5151_151000691</v>
      </c>
      <c r="D1145" s="14" t="s">
        <v>3292</v>
      </c>
      <c r="E1145" s="16">
        <v>3438.6</v>
      </c>
    </row>
    <row r="1146" spans="1:5" outlineLevel="2" x14ac:dyDescent="0.2">
      <c r="A1146" t="s">
        <v>0</v>
      </c>
      <c r="B1146" t="s">
        <v>1714</v>
      </c>
      <c r="C1146" s="14" t="str">
        <f t="shared" si="16"/>
        <v>5151_151000189</v>
      </c>
      <c r="D1146" s="14" t="s">
        <v>1354</v>
      </c>
      <c r="E1146" s="16">
        <v>0</v>
      </c>
    </row>
    <row r="1147" spans="1:5" outlineLevel="2" x14ac:dyDescent="0.2">
      <c r="A1147" t="s">
        <v>0</v>
      </c>
      <c r="B1147" t="s">
        <v>1715</v>
      </c>
      <c r="C1147" s="14" t="str">
        <f t="shared" si="16"/>
        <v>5151_151000192</v>
      </c>
      <c r="D1147" s="14" t="s">
        <v>1354</v>
      </c>
      <c r="E1147" s="16">
        <v>0</v>
      </c>
    </row>
    <row r="1148" spans="1:5" outlineLevel="2" x14ac:dyDescent="0.2">
      <c r="A1148" t="s">
        <v>0</v>
      </c>
      <c r="B1148" t="s">
        <v>1716</v>
      </c>
      <c r="C1148" s="14" t="str">
        <f t="shared" si="16"/>
        <v>5151_151000194</v>
      </c>
      <c r="D1148" s="14" t="s">
        <v>1354</v>
      </c>
      <c r="E1148" s="16">
        <v>0</v>
      </c>
    </row>
    <row r="1149" spans="1:5" outlineLevel="2" x14ac:dyDescent="0.2">
      <c r="A1149" t="s">
        <v>0</v>
      </c>
      <c r="B1149" t="s">
        <v>1717</v>
      </c>
      <c r="C1149" s="14" t="str">
        <f t="shared" si="16"/>
        <v>5151_151000200</v>
      </c>
      <c r="D1149" s="14" t="s">
        <v>1354</v>
      </c>
      <c r="E1149" s="16">
        <v>0</v>
      </c>
    </row>
    <row r="1150" spans="1:5" outlineLevel="2" x14ac:dyDescent="0.2">
      <c r="A1150" t="s">
        <v>0</v>
      </c>
      <c r="B1150" t="s">
        <v>3243</v>
      </c>
      <c r="C1150" s="14" t="str">
        <f t="shared" si="16"/>
        <v>5151_151000628</v>
      </c>
      <c r="D1150" s="14" t="s">
        <v>3131</v>
      </c>
      <c r="E1150" s="16">
        <v>3008.7200000000003</v>
      </c>
    </row>
    <row r="1151" spans="1:5" outlineLevel="2" x14ac:dyDescent="0.2">
      <c r="A1151" t="s">
        <v>0</v>
      </c>
      <c r="B1151" t="s">
        <v>3244</v>
      </c>
      <c r="C1151" s="14" t="str">
        <f t="shared" si="16"/>
        <v>5151_151000630</v>
      </c>
      <c r="D1151" s="14" t="s">
        <v>3131</v>
      </c>
      <c r="E1151" s="16">
        <v>3008.7200000000003</v>
      </c>
    </row>
    <row r="1152" spans="1:5" outlineLevel="2" x14ac:dyDescent="0.2">
      <c r="A1152" t="s">
        <v>0</v>
      </c>
      <c r="B1152" t="s">
        <v>1529</v>
      </c>
      <c r="C1152" s="14" t="str">
        <f t="shared" si="16"/>
        <v>5151_151000478</v>
      </c>
      <c r="D1152" s="14" t="s">
        <v>1527</v>
      </c>
      <c r="E1152" s="16">
        <v>0</v>
      </c>
    </row>
    <row r="1153" spans="1:5" outlineLevel="2" x14ac:dyDescent="0.2">
      <c r="A1153" t="s">
        <v>0</v>
      </c>
      <c r="B1153" t="s">
        <v>2759</v>
      </c>
      <c r="C1153" s="14" t="str">
        <f t="shared" si="16"/>
        <v>5151_151000543</v>
      </c>
      <c r="D1153" s="14" t="s">
        <v>2753</v>
      </c>
      <c r="E1153" s="16">
        <v>1749.4099999999999</v>
      </c>
    </row>
    <row r="1154" spans="1:5" outlineLevel="2" x14ac:dyDescent="0.2">
      <c r="A1154" t="s">
        <v>0</v>
      </c>
      <c r="B1154" t="s">
        <v>2760</v>
      </c>
      <c r="C1154" s="14" t="str">
        <f t="shared" si="16"/>
        <v>5151_151000551</v>
      </c>
      <c r="D1154" s="14" t="s">
        <v>2753</v>
      </c>
      <c r="E1154" s="16">
        <v>1749.4099999999999</v>
      </c>
    </row>
    <row r="1155" spans="1:5" outlineLevel="2" x14ac:dyDescent="0.2">
      <c r="A1155" t="s">
        <v>0</v>
      </c>
      <c r="B1155" t="s">
        <v>2763</v>
      </c>
      <c r="C1155" s="14" t="str">
        <f t="shared" si="16"/>
        <v>5151_151000548</v>
      </c>
      <c r="D1155" s="14" t="s">
        <v>2751</v>
      </c>
      <c r="E1155" s="16">
        <v>1749.4099999999999</v>
      </c>
    </row>
    <row r="1156" spans="1:5" outlineLevel="2" x14ac:dyDescent="0.2">
      <c r="A1156" t="s">
        <v>0</v>
      </c>
      <c r="B1156" t="s">
        <v>2764</v>
      </c>
      <c r="C1156" s="14" t="str">
        <f t="shared" si="16"/>
        <v>5151_151000550</v>
      </c>
      <c r="D1156" s="14" t="s">
        <v>2753</v>
      </c>
      <c r="E1156" s="16">
        <v>1749.4099999999999</v>
      </c>
    </row>
    <row r="1157" spans="1:5" outlineLevel="2" x14ac:dyDescent="0.2">
      <c r="A1157" t="s">
        <v>0</v>
      </c>
      <c r="B1157" t="s">
        <v>1532</v>
      </c>
      <c r="C1157" s="14" t="str">
        <f t="shared" si="16"/>
        <v>5151_151000180</v>
      </c>
      <c r="D1157" s="14" t="s">
        <v>1533</v>
      </c>
      <c r="E1157" s="16">
        <v>0</v>
      </c>
    </row>
    <row r="1158" spans="1:5" outlineLevel="2" x14ac:dyDescent="0.2">
      <c r="A1158" t="s">
        <v>0</v>
      </c>
      <c r="B1158" t="s">
        <v>3245</v>
      </c>
      <c r="C1158" s="14" t="str">
        <f t="shared" si="16"/>
        <v>5151_151000738</v>
      </c>
      <c r="D1158" s="14" t="s">
        <v>3294</v>
      </c>
      <c r="E1158" s="16">
        <v>3592.13</v>
      </c>
    </row>
    <row r="1159" spans="1:5" outlineLevel="2" x14ac:dyDescent="0.2">
      <c r="A1159" t="s">
        <v>0</v>
      </c>
      <c r="B1159" t="s">
        <v>3246</v>
      </c>
      <c r="C1159" s="14" t="str">
        <f t="shared" si="16"/>
        <v>5151_151000737</v>
      </c>
      <c r="D1159" s="14" t="s">
        <v>3294</v>
      </c>
      <c r="E1159" s="16">
        <v>3592.13</v>
      </c>
    </row>
    <row r="1160" spans="1:5" outlineLevel="2" x14ac:dyDescent="0.2">
      <c r="A1160" t="s">
        <v>0</v>
      </c>
      <c r="B1160" t="s">
        <v>3247</v>
      </c>
      <c r="C1160" s="14" t="str">
        <f t="shared" si="16"/>
        <v>5151_151000674</v>
      </c>
      <c r="D1160" s="14" t="s">
        <v>3295</v>
      </c>
      <c r="E1160" s="16">
        <v>5100</v>
      </c>
    </row>
    <row r="1161" spans="1:5" outlineLevel="2" x14ac:dyDescent="0.2">
      <c r="A1161" t="s">
        <v>0</v>
      </c>
      <c r="B1161" t="s">
        <v>1555</v>
      </c>
      <c r="C1161" s="14" t="str">
        <f t="shared" si="16"/>
        <v>5151_151000442</v>
      </c>
      <c r="D1161" s="14" t="s">
        <v>1550</v>
      </c>
      <c r="E1161" s="16">
        <v>0</v>
      </c>
    </row>
    <row r="1162" spans="1:5" outlineLevel="2" x14ac:dyDescent="0.2">
      <c r="A1162" t="s">
        <v>0</v>
      </c>
      <c r="B1162" t="s">
        <v>1556</v>
      </c>
      <c r="C1162" s="14" t="str">
        <f t="shared" si="16"/>
        <v>5151_151000424</v>
      </c>
      <c r="D1162" s="14" t="s">
        <v>1550</v>
      </c>
      <c r="E1162" s="16">
        <v>3.694822225952521E-13</v>
      </c>
    </row>
    <row r="1163" spans="1:5" outlineLevel="2" x14ac:dyDescent="0.2">
      <c r="A1163" t="s">
        <v>0</v>
      </c>
      <c r="B1163" t="s">
        <v>1557</v>
      </c>
      <c r="C1163" s="14" t="str">
        <f t="shared" si="16"/>
        <v>5151_151000427</v>
      </c>
      <c r="D1163" s="14" t="s">
        <v>1550</v>
      </c>
      <c r="E1163" s="16">
        <v>0</v>
      </c>
    </row>
    <row r="1164" spans="1:5" outlineLevel="2" x14ac:dyDescent="0.2">
      <c r="A1164" t="s">
        <v>0</v>
      </c>
      <c r="B1164" t="s">
        <v>1558</v>
      </c>
      <c r="C1164" s="14" t="str">
        <f t="shared" si="16"/>
        <v>5151_151000430</v>
      </c>
      <c r="D1164" s="14" t="s">
        <v>1550</v>
      </c>
      <c r="E1164" s="16">
        <v>0</v>
      </c>
    </row>
    <row r="1165" spans="1:5" outlineLevel="2" x14ac:dyDescent="0.2">
      <c r="A1165" t="s">
        <v>0</v>
      </c>
      <c r="B1165" t="s">
        <v>1559</v>
      </c>
      <c r="C1165" s="14" t="str">
        <f t="shared" si="16"/>
        <v>5151_151000432</v>
      </c>
      <c r="D1165" s="14" t="s">
        <v>1550</v>
      </c>
      <c r="E1165" s="16">
        <v>0</v>
      </c>
    </row>
    <row r="1166" spans="1:5" outlineLevel="2" x14ac:dyDescent="0.2">
      <c r="A1166" t="s">
        <v>0</v>
      </c>
      <c r="B1166" t="s">
        <v>1560</v>
      </c>
      <c r="C1166" s="14" t="str">
        <f t="shared" si="16"/>
        <v>5151_151000433</v>
      </c>
      <c r="D1166" s="14" t="s">
        <v>1550</v>
      </c>
      <c r="E1166" s="16">
        <v>0</v>
      </c>
    </row>
    <row r="1167" spans="1:5" outlineLevel="2" x14ac:dyDescent="0.2">
      <c r="A1167" t="s">
        <v>0</v>
      </c>
      <c r="B1167" t="s">
        <v>1561</v>
      </c>
      <c r="C1167" s="14" t="str">
        <f t="shared" si="16"/>
        <v>5151_151000435</v>
      </c>
      <c r="D1167" s="14" t="s">
        <v>1550</v>
      </c>
      <c r="E1167" s="16">
        <v>0</v>
      </c>
    </row>
    <row r="1168" spans="1:5" outlineLevel="2" x14ac:dyDescent="0.2">
      <c r="A1168" t="s">
        <v>0</v>
      </c>
      <c r="B1168" t="s">
        <v>1562</v>
      </c>
      <c r="C1168" s="14" t="str">
        <f t="shared" si="16"/>
        <v>5151_151000437</v>
      </c>
      <c r="D1168" s="14" t="s">
        <v>1550</v>
      </c>
      <c r="E1168" s="16">
        <v>0</v>
      </c>
    </row>
    <row r="1169" spans="1:5" outlineLevel="2" x14ac:dyDescent="0.2">
      <c r="A1169" t="s">
        <v>0</v>
      </c>
      <c r="B1169" t="s">
        <v>1563</v>
      </c>
      <c r="C1169" s="14" t="str">
        <f t="shared" si="16"/>
        <v>5151_151000438</v>
      </c>
      <c r="D1169" s="14" t="s">
        <v>1550</v>
      </c>
      <c r="E1169" s="16">
        <v>0</v>
      </c>
    </row>
    <row r="1170" spans="1:5" outlineLevel="2" x14ac:dyDescent="0.2">
      <c r="A1170" t="s">
        <v>0</v>
      </c>
      <c r="B1170" t="s">
        <v>1564</v>
      </c>
      <c r="C1170" s="14" t="str">
        <f t="shared" si="16"/>
        <v>5151_151000440</v>
      </c>
      <c r="D1170" s="14" t="s">
        <v>1550</v>
      </c>
      <c r="E1170" s="16">
        <v>0</v>
      </c>
    </row>
    <row r="1171" spans="1:5" outlineLevel="2" x14ac:dyDescent="0.2">
      <c r="A1171" t="s">
        <v>0</v>
      </c>
      <c r="B1171" t="s">
        <v>1565</v>
      </c>
      <c r="C1171" s="14" t="str">
        <f t="shared" si="16"/>
        <v>5151_151000425</v>
      </c>
      <c r="D1171" s="14" t="s">
        <v>1550</v>
      </c>
      <c r="E1171" s="16">
        <v>0</v>
      </c>
    </row>
    <row r="1172" spans="1:5" outlineLevel="2" x14ac:dyDescent="0.2">
      <c r="A1172" t="s">
        <v>0</v>
      </c>
      <c r="B1172" t="s">
        <v>1566</v>
      </c>
      <c r="C1172" s="14" t="str">
        <f t="shared" si="16"/>
        <v>5151_151000428</v>
      </c>
      <c r="D1172" s="14" t="s">
        <v>1550</v>
      </c>
      <c r="E1172" s="16">
        <v>0</v>
      </c>
    </row>
    <row r="1173" spans="1:5" outlineLevel="2" x14ac:dyDescent="0.2">
      <c r="A1173" t="s">
        <v>0</v>
      </c>
      <c r="B1173" t="s">
        <v>1567</v>
      </c>
      <c r="C1173" s="14" t="str">
        <f t="shared" si="16"/>
        <v>5151_151000431</v>
      </c>
      <c r="D1173" s="14" t="s">
        <v>1550</v>
      </c>
      <c r="E1173" s="16">
        <v>0</v>
      </c>
    </row>
    <row r="1174" spans="1:5" outlineLevel="2" x14ac:dyDescent="0.2">
      <c r="A1174" t="s">
        <v>0</v>
      </c>
      <c r="B1174" t="s">
        <v>1568</v>
      </c>
      <c r="C1174" s="14" t="str">
        <f t="shared" si="16"/>
        <v>5151_151000441</v>
      </c>
      <c r="D1174" s="14" t="s">
        <v>1550</v>
      </c>
      <c r="E1174" s="16">
        <v>0</v>
      </c>
    </row>
    <row r="1175" spans="1:5" outlineLevel="2" x14ac:dyDescent="0.2">
      <c r="A1175" t="s">
        <v>0</v>
      </c>
      <c r="B1175" t="s">
        <v>1569</v>
      </c>
      <c r="C1175" s="14" t="str">
        <f t="shared" si="16"/>
        <v>5151_151000443</v>
      </c>
      <c r="D1175" s="14" t="s">
        <v>1550</v>
      </c>
      <c r="E1175" s="16">
        <v>0</v>
      </c>
    </row>
    <row r="1176" spans="1:5" outlineLevel="2" x14ac:dyDescent="0.2">
      <c r="A1176" t="s">
        <v>0</v>
      </c>
      <c r="B1176" t="s">
        <v>1748</v>
      </c>
      <c r="C1176" s="14" t="str">
        <f t="shared" si="16"/>
        <v>5151_151000242</v>
      </c>
      <c r="D1176" s="14" t="s">
        <v>1749</v>
      </c>
      <c r="E1176" s="16">
        <v>0</v>
      </c>
    </row>
    <row r="1177" spans="1:5" outlineLevel="2" x14ac:dyDescent="0.2">
      <c r="A1177" t="s">
        <v>0</v>
      </c>
      <c r="B1177" t="s">
        <v>1750</v>
      </c>
      <c r="C1177" s="14" t="str">
        <f t="shared" si="16"/>
        <v>5151_151000243</v>
      </c>
      <c r="D1177" s="14" t="s">
        <v>1751</v>
      </c>
      <c r="E1177" s="16">
        <v>0</v>
      </c>
    </row>
    <row r="1178" spans="1:5" outlineLevel="2" x14ac:dyDescent="0.2">
      <c r="A1178" t="s">
        <v>0</v>
      </c>
      <c r="B1178" t="s">
        <v>1752</v>
      </c>
      <c r="C1178" s="14" t="str">
        <f t="shared" si="16"/>
        <v>5151_151000244</v>
      </c>
      <c r="D1178" s="14" t="s">
        <v>1753</v>
      </c>
      <c r="E1178" s="16">
        <v>0</v>
      </c>
    </row>
    <row r="1179" spans="1:5" outlineLevel="2" x14ac:dyDescent="0.2">
      <c r="A1179" t="s">
        <v>0</v>
      </c>
      <c r="B1179" t="s">
        <v>1754</v>
      </c>
      <c r="C1179" s="14" t="str">
        <f t="shared" si="16"/>
        <v>5151_151000245</v>
      </c>
      <c r="D1179" s="14" t="s">
        <v>1755</v>
      </c>
      <c r="E1179" s="16">
        <v>0</v>
      </c>
    </row>
    <row r="1180" spans="1:5" outlineLevel="2" x14ac:dyDescent="0.2">
      <c r="A1180" t="s">
        <v>0</v>
      </c>
      <c r="B1180" t="s">
        <v>1756</v>
      </c>
      <c r="C1180" s="14" t="str">
        <f t="shared" si="16"/>
        <v>5151_151000246</v>
      </c>
      <c r="D1180" s="14" t="s">
        <v>1757</v>
      </c>
      <c r="E1180" s="16">
        <v>0</v>
      </c>
    </row>
    <row r="1181" spans="1:5" outlineLevel="2" x14ac:dyDescent="0.2">
      <c r="A1181" t="s">
        <v>0</v>
      </c>
      <c r="B1181" t="s">
        <v>1570</v>
      </c>
      <c r="C1181" s="14" t="str">
        <f t="shared" si="16"/>
        <v>5151_151000249</v>
      </c>
      <c r="D1181" s="14" t="s">
        <v>1571</v>
      </c>
      <c r="E1181" s="16">
        <v>0</v>
      </c>
    </row>
    <row r="1182" spans="1:5" outlineLevel="2" x14ac:dyDescent="0.2">
      <c r="A1182" t="s">
        <v>0</v>
      </c>
      <c r="B1182" t="s">
        <v>1572</v>
      </c>
      <c r="C1182" s="14" t="str">
        <f t="shared" si="16"/>
        <v>5151_151000250</v>
      </c>
      <c r="D1182" s="14" t="s">
        <v>1573</v>
      </c>
      <c r="E1182" s="16">
        <v>0</v>
      </c>
    </row>
    <row r="1183" spans="1:5" outlineLevel="2" x14ac:dyDescent="0.2">
      <c r="A1183" t="s">
        <v>0</v>
      </c>
      <c r="B1183" t="s">
        <v>1574</v>
      </c>
      <c r="C1183" s="14" t="str">
        <f t="shared" ref="C1183:C1246" si="17">+CONCATENATE(A1183,"_",B1183)</f>
        <v>5151_151000251</v>
      </c>
      <c r="D1183" s="14" t="s">
        <v>1575</v>
      </c>
      <c r="E1183" s="16">
        <v>0</v>
      </c>
    </row>
    <row r="1184" spans="1:5" outlineLevel="2" x14ac:dyDescent="0.2">
      <c r="A1184" t="s">
        <v>0</v>
      </c>
      <c r="B1184" t="s">
        <v>1576</v>
      </c>
      <c r="C1184" s="14" t="str">
        <f t="shared" si="17"/>
        <v>5151_151000248</v>
      </c>
      <c r="D1184" s="14" t="s">
        <v>1577</v>
      </c>
      <c r="E1184" s="16">
        <v>0</v>
      </c>
    </row>
    <row r="1185" spans="1:5" outlineLevel="2" x14ac:dyDescent="0.2">
      <c r="A1185" t="s">
        <v>0</v>
      </c>
      <c r="B1185" t="s">
        <v>2831</v>
      </c>
      <c r="C1185" s="14" t="str">
        <f t="shared" si="17"/>
        <v>5151_151000566</v>
      </c>
      <c r="D1185" s="14" t="s">
        <v>2832</v>
      </c>
      <c r="E1185" s="16">
        <v>1341.67</v>
      </c>
    </row>
    <row r="1186" spans="1:5" outlineLevel="2" x14ac:dyDescent="0.2">
      <c r="A1186" t="s">
        <v>0</v>
      </c>
      <c r="B1186" t="s">
        <v>2833</v>
      </c>
      <c r="C1186" s="14" t="str">
        <f t="shared" si="17"/>
        <v>5151_151000567</v>
      </c>
      <c r="D1186" s="14" t="s">
        <v>2832</v>
      </c>
      <c r="E1186" s="16">
        <v>1341.67</v>
      </c>
    </row>
    <row r="1187" spans="1:5" outlineLevel="2" x14ac:dyDescent="0.2">
      <c r="A1187" t="s">
        <v>0</v>
      </c>
      <c r="B1187" t="s">
        <v>3070</v>
      </c>
      <c r="C1187" s="14" t="str">
        <f t="shared" si="17"/>
        <v>5151_151000605</v>
      </c>
      <c r="D1187" s="14" t="s">
        <v>3037</v>
      </c>
      <c r="E1187" s="16">
        <v>1681.87</v>
      </c>
    </row>
    <row r="1188" spans="1:5" outlineLevel="2" x14ac:dyDescent="0.2">
      <c r="A1188" t="s">
        <v>0</v>
      </c>
      <c r="B1188" t="s">
        <v>3079</v>
      </c>
      <c r="C1188" s="14" t="str">
        <f t="shared" si="17"/>
        <v>5151_151000615</v>
      </c>
      <c r="D1188" s="14" t="s">
        <v>3037</v>
      </c>
      <c r="E1188" s="16">
        <v>1803.88</v>
      </c>
    </row>
    <row r="1189" spans="1:5" outlineLevel="2" x14ac:dyDescent="0.2">
      <c r="A1189" t="s">
        <v>0</v>
      </c>
      <c r="B1189" t="s">
        <v>3071</v>
      </c>
      <c r="C1189" s="14" t="str">
        <f t="shared" si="17"/>
        <v>5151_151000606</v>
      </c>
      <c r="D1189" s="14" t="s">
        <v>3037</v>
      </c>
      <c r="E1189" s="16">
        <v>1681.87</v>
      </c>
    </row>
    <row r="1190" spans="1:5" outlineLevel="2" x14ac:dyDescent="0.2">
      <c r="A1190" t="s">
        <v>0</v>
      </c>
      <c r="B1190" t="s">
        <v>3073</v>
      </c>
      <c r="C1190" s="14" t="str">
        <f t="shared" si="17"/>
        <v>5151_151000608</v>
      </c>
      <c r="D1190" s="14" t="s">
        <v>3037</v>
      </c>
      <c r="E1190" s="16">
        <v>1681.87</v>
      </c>
    </row>
    <row r="1191" spans="1:5" outlineLevel="2" x14ac:dyDescent="0.2">
      <c r="A1191" t="s">
        <v>0</v>
      </c>
      <c r="B1191" t="s">
        <v>3074</v>
      </c>
      <c r="C1191" s="14" t="str">
        <f t="shared" si="17"/>
        <v>5151_151000609</v>
      </c>
      <c r="D1191" s="14" t="s">
        <v>3037</v>
      </c>
      <c r="E1191" s="16">
        <v>1681.87</v>
      </c>
    </row>
    <row r="1192" spans="1:5" outlineLevel="2" x14ac:dyDescent="0.2">
      <c r="A1192" t="s">
        <v>0</v>
      </c>
      <c r="B1192" t="s">
        <v>3075</v>
      </c>
      <c r="C1192" s="14" t="str">
        <f t="shared" si="17"/>
        <v>5151_151000610</v>
      </c>
      <c r="D1192" s="14" t="s">
        <v>3037</v>
      </c>
      <c r="E1192" s="16">
        <v>1681.87</v>
      </c>
    </row>
    <row r="1193" spans="1:5" outlineLevel="2" x14ac:dyDescent="0.2">
      <c r="A1193" t="s">
        <v>0</v>
      </c>
      <c r="B1193" t="s">
        <v>1790</v>
      </c>
      <c r="C1193" s="14" t="str">
        <f t="shared" si="17"/>
        <v>5151_151000390</v>
      </c>
      <c r="D1193" s="14" t="s">
        <v>1791</v>
      </c>
      <c r="E1193" s="16">
        <v>0</v>
      </c>
    </row>
    <row r="1194" spans="1:5" outlineLevel="2" x14ac:dyDescent="0.2">
      <c r="A1194" t="s">
        <v>0</v>
      </c>
      <c r="B1194" t="s">
        <v>1792</v>
      </c>
      <c r="C1194" s="14" t="str">
        <f t="shared" si="17"/>
        <v>5151_151000393</v>
      </c>
      <c r="D1194" s="14" t="s">
        <v>1793</v>
      </c>
      <c r="E1194" s="16">
        <v>0</v>
      </c>
    </row>
    <row r="1195" spans="1:5" outlineLevel="2" x14ac:dyDescent="0.2">
      <c r="A1195" t="s">
        <v>0</v>
      </c>
      <c r="B1195" t="s">
        <v>1794</v>
      </c>
      <c r="C1195" s="14" t="str">
        <f t="shared" si="17"/>
        <v>5151_151000394</v>
      </c>
      <c r="D1195" s="14" t="s">
        <v>1795</v>
      </c>
      <c r="E1195" s="16">
        <v>0</v>
      </c>
    </row>
    <row r="1196" spans="1:5" outlineLevel="2" x14ac:dyDescent="0.2">
      <c r="A1196" t="s">
        <v>0</v>
      </c>
      <c r="B1196" t="s">
        <v>1796</v>
      </c>
      <c r="C1196" s="14" t="str">
        <f t="shared" si="17"/>
        <v>5151_151000395</v>
      </c>
      <c r="D1196" s="14" t="s">
        <v>1797</v>
      </c>
      <c r="E1196" s="16">
        <v>0</v>
      </c>
    </row>
    <row r="1197" spans="1:5" outlineLevel="2" x14ac:dyDescent="0.2">
      <c r="A1197" t="s">
        <v>0</v>
      </c>
      <c r="B1197" t="s">
        <v>1798</v>
      </c>
      <c r="C1197" s="14" t="str">
        <f t="shared" si="17"/>
        <v>5151_151000396</v>
      </c>
      <c r="D1197" s="14" t="s">
        <v>1799</v>
      </c>
      <c r="E1197" s="16">
        <v>0</v>
      </c>
    </row>
    <row r="1198" spans="1:5" outlineLevel="2" x14ac:dyDescent="0.2">
      <c r="A1198" t="s">
        <v>0</v>
      </c>
      <c r="B1198" t="s">
        <v>1800</v>
      </c>
      <c r="C1198" s="14" t="str">
        <f t="shared" si="17"/>
        <v>5151_151000398</v>
      </c>
      <c r="D1198" s="14" t="s">
        <v>1801</v>
      </c>
      <c r="E1198" s="16">
        <v>0</v>
      </c>
    </row>
    <row r="1199" spans="1:5" outlineLevel="2" x14ac:dyDescent="0.2">
      <c r="A1199" t="s">
        <v>0</v>
      </c>
      <c r="B1199" t="s">
        <v>1802</v>
      </c>
      <c r="C1199" s="14" t="str">
        <f t="shared" si="17"/>
        <v>5151_151000410</v>
      </c>
      <c r="D1199" s="14" t="s">
        <v>1803</v>
      </c>
      <c r="E1199" s="16">
        <v>0</v>
      </c>
    </row>
    <row r="1200" spans="1:5" outlineLevel="2" x14ac:dyDescent="0.2">
      <c r="A1200" t="s">
        <v>0</v>
      </c>
      <c r="B1200" t="s">
        <v>1804</v>
      </c>
      <c r="C1200" s="14" t="str">
        <f t="shared" si="17"/>
        <v>5151_151000411</v>
      </c>
      <c r="D1200" s="14" t="s">
        <v>1805</v>
      </c>
      <c r="E1200" s="16">
        <v>0</v>
      </c>
    </row>
    <row r="1201" spans="1:5" outlineLevel="2" x14ac:dyDescent="0.2">
      <c r="A1201" t="s">
        <v>0</v>
      </c>
      <c r="B1201" t="s">
        <v>1806</v>
      </c>
      <c r="C1201" s="14" t="str">
        <f t="shared" si="17"/>
        <v>5151_151000412</v>
      </c>
      <c r="D1201" s="14" t="s">
        <v>1807</v>
      </c>
      <c r="E1201" s="16">
        <v>0</v>
      </c>
    </row>
    <row r="1202" spans="1:5" outlineLevel="2" x14ac:dyDescent="0.2">
      <c r="A1202" t="s">
        <v>0</v>
      </c>
      <c r="B1202" t="s">
        <v>1808</v>
      </c>
      <c r="C1202" s="14" t="str">
        <f t="shared" si="17"/>
        <v>5151_151000413</v>
      </c>
      <c r="D1202" s="14" t="s">
        <v>1809</v>
      </c>
      <c r="E1202" s="16">
        <v>0</v>
      </c>
    </row>
    <row r="1203" spans="1:5" outlineLevel="2" x14ac:dyDescent="0.2">
      <c r="A1203" t="s">
        <v>0</v>
      </c>
      <c r="B1203" t="s">
        <v>1810</v>
      </c>
      <c r="C1203" s="14" t="str">
        <f t="shared" si="17"/>
        <v>5151_151000414</v>
      </c>
      <c r="D1203" s="14" t="s">
        <v>1811</v>
      </c>
      <c r="E1203" s="16">
        <v>0</v>
      </c>
    </row>
    <row r="1204" spans="1:5" outlineLevel="2" x14ac:dyDescent="0.2">
      <c r="A1204" t="s">
        <v>0</v>
      </c>
      <c r="B1204" t="s">
        <v>1812</v>
      </c>
      <c r="C1204" s="14" t="str">
        <f t="shared" si="17"/>
        <v>5151_151000415</v>
      </c>
      <c r="D1204" s="14" t="s">
        <v>1813</v>
      </c>
      <c r="E1204" s="16">
        <v>0</v>
      </c>
    </row>
    <row r="1205" spans="1:5" outlineLevel="2" x14ac:dyDescent="0.2">
      <c r="A1205" t="s">
        <v>0</v>
      </c>
      <c r="B1205" t="s">
        <v>3248</v>
      </c>
      <c r="C1205" s="14" t="str">
        <f t="shared" si="17"/>
        <v>5151_151000624</v>
      </c>
      <c r="D1205" s="14" t="s">
        <v>3133</v>
      </c>
      <c r="E1205" s="16">
        <v>3008.7200000000003</v>
      </c>
    </row>
    <row r="1206" spans="1:5" outlineLevel="2" x14ac:dyDescent="0.2">
      <c r="A1206" t="s">
        <v>0</v>
      </c>
      <c r="B1206" t="s">
        <v>3249</v>
      </c>
      <c r="C1206" s="14" t="str">
        <f t="shared" si="17"/>
        <v>5151_151000626</v>
      </c>
      <c r="D1206" s="14" t="s">
        <v>3133</v>
      </c>
      <c r="E1206" s="16">
        <v>3008.7200000000003</v>
      </c>
    </row>
    <row r="1207" spans="1:5" outlineLevel="2" x14ac:dyDescent="0.2">
      <c r="A1207" t="s">
        <v>0</v>
      </c>
      <c r="B1207" t="s">
        <v>3250</v>
      </c>
      <c r="C1207" s="14" t="str">
        <f t="shared" si="17"/>
        <v>5151_151000625</v>
      </c>
      <c r="D1207" s="14" t="s">
        <v>3134</v>
      </c>
      <c r="E1207" s="16">
        <v>3008.7200000000003</v>
      </c>
    </row>
    <row r="1208" spans="1:5" outlineLevel="2" x14ac:dyDescent="0.2">
      <c r="A1208" t="s">
        <v>0</v>
      </c>
      <c r="B1208" t="s">
        <v>3251</v>
      </c>
      <c r="C1208" s="14" t="str">
        <f t="shared" si="17"/>
        <v>5151_151000627</v>
      </c>
      <c r="D1208" s="14" t="s">
        <v>3131</v>
      </c>
      <c r="E1208" s="16">
        <v>3008.7200000000003</v>
      </c>
    </row>
    <row r="1209" spans="1:5" outlineLevel="2" x14ac:dyDescent="0.2">
      <c r="A1209" t="s">
        <v>0</v>
      </c>
      <c r="B1209" t="s">
        <v>3252</v>
      </c>
      <c r="C1209" s="14" t="str">
        <f t="shared" si="17"/>
        <v>5151_151000632</v>
      </c>
      <c r="D1209" s="14" t="s">
        <v>3131</v>
      </c>
      <c r="E1209" s="16">
        <v>3008.7200000000003</v>
      </c>
    </row>
    <row r="1210" spans="1:5" outlineLevel="2" x14ac:dyDescent="0.2">
      <c r="A1210" t="s">
        <v>0</v>
      </c>
      <c r="B1210" t="s">
        <v>3253</v>
      </c>
      <c r="C1210" s="14" t="str">
        <f t="shared" si="17"/>
        <v>5151_151000633</v>
      </c>
      <c r="D1210" s="14" t="s">
        <v>3131</v>
      </c>
      <c r="E1210" s="16">
        <v>3008.7200000000003</v>
      </c>
    </row>
    <row r="1211" spans="1:5" outlineLevel="2" x14ac:dyDescent="0.2">
      <c r="A1211" t="s">
        <v>0</v>
      </c>
      <c r="B1211" t="s">
        <v>3254</v>
      </c>
      <c r="C1211" s="14" t="str">
        <f t="shared" si="17"/>
        <v>5151_151000629</v>
      </c>
      <c r="D1211" s="14" t="s">
        <v>3135</v>
      </c>
      <c r="E1211" s="16">
        <v>3439.2799999999997</v>
      </c>
    </row>
    <row r="1212" spans="1:5" outlineLevel="2" x14ac:dyDescent="0.2">
      <c r="A1212" t="s">
        <v>0</v>
      </c>
      <c r="B1212" t="s">
        <v>3255</v>
      </c>
      <c r="C1212" s="14" t="str">
        <f t="shared" si="17"/>
        <v>5151_151000631</v>
      </c>
      <c r="D1212" s="14" t="s">
        <v>3131</v>
      </c>
      <c r="E1212" s="16">
        <v>3008.7200000000003</v>
      </c>
    </row>
    <row r="1213" spans="1:5" outlineLevel="2" x14ac:dyDescent="0.2">
      <c r="A1213" t="s">
        <v>0</v>
      </c>
      <c r="B1213" t="s">
        <v>3256</v>
      </c>
      <c r="C1213" s="14" t="str">
        <f t="shared" si="17"/>
        <v>5151_151000634</v>
      </c>
      <c r="D1213" s="14" t="s">
        <v>3131</v>
      </c>
      <c r="E1213" s="16">
        <v>3008.7200000000003</v>
      </c>
    </row>
    <row r="1214" spans="1:5" outlineLevel="2" x14ac:dyDescent="0.2">
      <c r="A1214" t="s">
        <v>0</v>
      </c>
      <c r="B1214" t="s">
        <v>1719</v>
      </c>
      <c r="C1214" s="14" t="str">
        <f t="shared" si="17"/>
        <v>5151_151000494</v>
      </c>
      <c r="D1214" s="14" t="s">
        <v>1365</v>
      </c>
      <c r="E1214" s="16">
        <v>418</v>
      </c>
    </row>
    <row r="1215" spans="1:5" outlineLevel="2" x14ac:dyDescent="0.2">
      <c r="A1215" t="s">
        <v>0</v>
      </c>
      <c r="B1215" t="s">
        <v>1526</v>
      </c>
      <c r="C1215" s="14" t="str">
        <f t="shared" si="17"/>
        <v>5151_151000471</v>
      </c>
      <c r="D1215" s="14" t="s">
        <v>1527</v>
      </c>
      <c r="E1215" s="16">
        <v>0</v>
      </c>
    </row>
    <row r="1216" spans="1:5" outlineLevel="2" x14ac:dyDescent="0.2">
      <c r="A1216" t="s">
        <v>0</v>
      </c>
      <c r="B1216" t="s">
        <v>1528</v>
      </c>
      <c r="C1216" s="14" t="str">
        <f t="shared" si="17"/>
        <v>5151_151000473</v>
      </c>
      <c r="D1216" s="14" t="s">
        <v>1527</v>
      </c>
      <c r="E1216" s="16">
        <v>0</v>
      </c>
    </row>
    <row r="1217" spans="1:5" outlineLevel="2" x14ac:dyDescent="0.2">
      <c r="A1217" t="s">
        <v>0</v>
      </c>
      <c r="B1217" t="s">
        <v>1720</v>
      </c>
      <c r="C1217" s="14" t="str">
        <f t="shared" si="17"/>
        <v>5151_151000474</v>
      </c>
      <c r="D1217" s="14" t="s">
        <v>1527</v>
      </c>
      <c r="E1217" s="16">
        <v>0</v>
      </c>
    </row>
    <row r="1218" spans="1:5" outlineLevel="2" x14ac:dyDescent="0.2">
      <c r="A1218" t="s">
        <v>0</v>
      </c>
      <c r="B1218" t="s">
        <v>1721</v>
      </c>
      <c r="C1218" s="14" t="str">
        <f t="shared" si="17"/>
        <v>5151_151000476</v>
      </c>
      <c r="D1218" s="14" t="s">
        <v>1527</v>
      </c>
      <c r="E1218" s="16">
        <v>0</v>
      </c>
    </row>
    <row r="1219" spans="1:5" outlineLevel="2" x14ac:dyDescent="0.2">
      <c r="A1219" t="s">
        <v>0</v>
      </c>
      <c r="B1219" t="s">
        <v>1724</v>
      </c>
      <c r="C1219" s="14" t="str">
        <f t="shared" si="17"/>
        <v>5151_151000475</v>
      </c>
      <c r="D1219" s="14" t="s">
        <v>1527</v>
      </c>
      <c r="E1219" s="16">
        <v>0</v>
      </c>
    </row>
    <row r="1220" spans="1:5" outlineLevel="2" x14ac:dyDescent="0.2">
      <c r="A1220" t="s">
        <v>0</v>
      </c>
      <c r="B1220" t="s">
        <v>1722</v>
      </c>
      <c r="C1220" s="14" t="str">
        <f t="shared" si="17"/>
        <v>5151_151000477</v>
      </c>
      <c r="D1220" s="14" t="s">
        <v>1527</v>
      </c>
      <c r="E1220" s="16">
        <v>0</v>
      </c>
    </row>
    <row r="1221" spans="1:5" outlineLevel="2" x14ac:dyDescent="0.2">
      <c r="A1221" t="s">
        <v>0</v>
      </c>
      <c r="B1221" t="s">
        <v>1723</v>
      </c>
      <c r="C1221" s="14" t="str">
        <f t="shared" si="17"/>
        <v>5151_151000472</v>
      </c>
      <c r="D1221" s="14" t="s">
        <v>1527</v>
      </c>
      <c r="E1221" s="16">
        <v>0</v>
      </c>
    </row>
    <row r="1222" spans="1:5" outlineLevel="2" x14ac:dyDescent="0.2">
      <c r="A1222" t="s">
        <v>0</v>
      </c>
      <c r="B1222" t="s">
        <v>1530</v>
      </c>
      <c r="C1222" s="14" t="str">
        <f t="shared" si="17"/>
        <v>5151_151000012</v>
      </c>
      <c r="D1222" s="14" t="s">
        <v>1370</v>
      </c>
      <c r="E1222" s="16">
        <v>0</v>
      </c>
    </row>
    <row r="1223" spans="1:5" outlineLevel="2" x14ac:dyDescent="0.2">
      <c r="A1223" t="s">
        <v>0</v>
      </c>
      <c r="B1223" t="s">
        <v>1531</v>
      </c>
      <c r="C1223" s="14" t="str">
        <f t="shared" si="17"/>
        <v>5151_151000013</v>
      </c>
      <c r="D1223" s="14" t="s">
        <v>1370</v>
      </c>
      <c r="E1223" s="16">
        <v>0</v>
      </c>
    </row>
    <row r="1224" spans="1:5" outlineLevel="2" x14ac:dyDescent="0.2">
      <c r="A1224" t="s">
        <v>0</v>
      </c>
      <c r="B1224" t="s">
        <v>1725</v>
      </c>
      <c r="C1224" s="14" t="str">
        <f t="shared" si="17"/>
        <v>5151_151000330</v>
      </c>
      <c r="D1224" s="14" t="s">
        <v>1726</v>
      </c>
      <c r="E1224" s="16">
        <v>0</v>
      </c>
    </row>
    <row r="1225" spans="1:5" outlineLevel="2" x14ac:dyDescent="0.2">
      <c r="A1225" t="s">
        <v>0</v>
      </c>
      <c r="B1225" t="s">
        <v>1727</v>
      </c>
      <c r="C1225" s="14" t="str">
        <f t="shared" si="17"/>
        <v>5151_151000184</v>
      </c>
      <c r="D1225" s="14" t="s">
        <v>1728</v>
      </c>
      <c r="E1225" s="16">
        <v>0</v>
      </c>
    </row>
    <row r="1226" spans="1:5" outlineLevel="2" x14ac:dyDescent="0.2">
      <c r="A1226" t="s">
        <v>0</v>
      </c>
      <c r="B1226" t="s">
        <v>1729</v>
      </c>
      <c r="C1226" s="14" t="str">
        <f t="shared" si="17"/>
        <v>5151_151000133</v>
      </c>
      <c r="D1226" s="14" t="s">
        <v>1730</v>
      </c>
      <c r="E1226" s="16">
        <v>0</v>
      </c>
    </row>
    <row r="1227" spans="1:5" outlineLevel="2" x14ac:dyDescent="0.2">
      <c r="A1227" t="s">
        <v>0</v>
      </c>
      <c r="B1227" t="s">
        <v>1731</v>
      </c>
      <c r="C1227" s="14" t="str">
        <f t="shared" si="17"/>
        <v>5151_151000132</v>
      </c>
      <c r="D1227" s="14" t="s">
        <v>1730</v>
      </c>
      <c r="E1227" s="16">
        <v>0</v>
      </c>
    </row>
    <row r="1228" spans="1:5" outlineLevel="2" x14ac:dyDescent="0.2">
      <c r="A1228" t="s">
        <v>0</v>
      </c>
      <c r="B1228" t="s">
        <v>1906</v>
      </c>
      <c r="C1228" s="14" t="str">
        <f t="shared" si="17"/>
        <v>5151_151000391</v>
      </c>
      <c r="D1228" s="14" t="s">
        <v>1907</v>
      </c>
      <c r="E1228" s="16">
        <v>0</v>
      </c>
    </row>
    <row r="1229" spans="1:5" outlineLevel="2" x14ac:dyDescent="0.2">
      <c r="A1229" t="s">
        <v>0</v>
      </c>
      <c r="B1229" t="s">
        <v>1908</v>
      </c>
      <c r="C1229" s="14" t="str">
        <f t="shared" si="17"/>
        <v>5151_151000392</v>
      </c>
      <c r="D1229" s="14" t="s">
        <v>1909</v>
      </c>
      <c r="E1229" s="16">
        <v>0</v>
      </c>
    </row>
    <row r="1230" spans="1:5" outlineLevel="2" x14ac:dyDescent="0.2">
      <c r="A1230" t="s">
        <v>0</v>
      </c>
      <c r="B1230" t="s">
        <v>1910</v>
      </c>
      <c r="C1230" s="14" t="str">
        <f t="shared" si="17"/>
        <v>5151_151000397</v>
      </c>
      <c r="D1230" s="14" t="s">
        <v>1911</v>
      </c>
      <c r="E1230" s="16">
        <v>0</v>
      </c>
    </row>
    <row r="1231" spans="1:5" outlineLevel="2" x14ac:dyDescent="0.2">
      <c r="A1231" t="s">
        <v>0</v>
      </c>
      <c r="B1231" t="s">
        <v>1549</v>
      </c>
      <c r="C1231" s="14" t="str">
        <f t="shared" si="17"/>
        <v>5151_151000426</v>
      </c>
      <c r="D1231" s="14" t="s">
        <v>1550</v>
      </c>
      <c r="E1231" s="16">
        <v>0</v>
      </c>
    </row>
    <row r="1232" spans="1:5" outlineLevel="2" x14ac:dyDescent="0.2">
      <c r="A1232" t="s">
        <v>0</v>
      </c>
      <c r="B1232" t="s">
        <v>1551</v>
      </c>
      <c r="C1232" s="14" t="str">
        <f t="shared" si="17"/>
        <v>5151_151000429</v>
      </c>
      <c r="D1232" s="14" t="s">
        <v>1550</v>
      </c>
      <c r="E1232" s="16">
        <v>0</v>
      </c>
    </row>
    <row r="1233" spans="1:5" outlineLevel="2" x14ac:dyDescent="0.2">
      <c r="A1233" t="s">
        <v>0</v>
      </c>
      <c r="B1233" t="s">
        <v>1552</v>
      </c>
      <c r="C1233" s="14" t="str">
        <f t="shared" si="17"/>
        <v>5151_151000434</v>
      </c>
      <c r="D1233" s="14" t="s">
        <v>1550</v>
      </c>
      <c r="E1233" s="16">
        <v>0</v>
      </c>
    </row>
    <row r="1234" spans="1:5" outlineLevel="2" x14ac:dyDescent="0.2">
      <c r="A1234" t="s">
        <v>0</v>
      </c>
      <c r="B1234" t="s">
        <v>1553</v>
      </c>
      <c r="C1234" s="14" t="str">
        <f t="shared" si="17"/>
        <v>5151_151000436</v>
      </c>
      <c r="D1234" s="14" t="s">
        <v>1550</v>
      </c>
      <c r="E1234" s="16">
        <v>0</v>
      </c>
    </row>
    <row r="1235" spans="1:5" outlineLevel="2" x14ac:dyDescent="0.2">
      <c r="A1235" t="s">
        <v>0</v>
      </c>
      <c r="B1235" t="s">
        <v>1554</v>
      </c>
      <c r="C1235" s="14" t="str">
        <f t="shared" si="17"/>
        <v>5151_151000439</v>
      </c>
      <c r="D1235" s="14" t="s">
        <v>1550</v>
      </c>
      <c r="E1235" s="16">
        <v>0</v>
      </c>
    </row>
    <row r="1236" spans="1:5" outlineLevel="2" x14ac:dyDescent="0.2">
      <c r="A1236" t="s">
        <v>0</v>
      </c>
      <c r="B1236" t="s">
        <v>1816</v>
      </c>
      <c r="C1236" s="14" t="str">
        <f t="shared" si="17"/>
        <v>5151_151000423</v>
      </c>
      <c r="D1236" s="14" t="s">
        <v>1817</v>
      </c>
      <c r="E1236" s="16">
        <v>0</v>
      </c>
    </row>
    <row r="1237" spans="1:5" outlineLevel="2" x14ac:dyDescent="0.2">
      <c r="A1237" t="s">
        <v>0</v>
      </c>
      <c r="B1237" t="s">
        <v>1778</v>
      </c>
      <c r="C1237" s="14" t="str">
        <f t="shared" si="17"/>
        <v>5151_151000514</v>
      </c>
      <c r="D1237" s="14" t="s">
        <v>1779</v>
      </c>
      <c r="E1237" s="16">
        <v>639.16</v>
      </c>
    </row>
    <row r="1238" spans="1:5" outlineLevel="2" x14ac:dyDescent="0.2">
      <c r="A1238" t="s">
        <v>0</v>
      </c>
      <c r="B1238" t="s">
        <v>3257</v>
      </c>
      <c r="C1238" s="14" t="str">
        <f t="shared" si="17"/>
        <v>5151_151000728</v>
      </c>
      <c r="D1238" s="14" t="s">
        <v>3296</v>
      </c>
      <c r="E1238" s="16">
        <v>2511</v>
      </c>
    </row>
    <row r="1239" spans="1:5" outlineLevel="2" x14ac:dyDescent="0.2">
      <c r="A1239" t="s">
        <v>0</v>
      </c>
      <c r="B1239" t="s">
        <v>3258</v>
      </c>
      <c r="C1239" s="14" t="str">
        <f t="shared" si="17"/>
        <v>5151_151000636</v>
      </c>
      <c r="D1239" s="14" t="s">
        <v>3136</v>
      </c>
      <c r="E1239" s="16">
        <v>25239.46</v>
      </c>
    </row>
    <row r="1240" spans="1:5" outlineLevel="2" x14ac:dyDescent="0.2">
      <c r="A1240" t="s">
        <v>0</v>
      </c>
      <c r="B1240" t="s">
        <v>1781</v>
      </c>
      <c r="C1240" s="14" t="str">
        <f t="shared" si="17"/>
        <v>5151_151000224</v>
      </c>
      <c r="D1240" s="14" t="s">
        <v>1782</v>
      </c>
      <c r="E1240" s="16">
        <v>0</v>
      </c>
    </row>
    <row r="1241" spans="1:5" outlineLevel="2" x14ac:dyDescent="0.2">
      <c r="A1241" t="s">
        <v>0</v>
      </c>
      <c r="B1241" t="s">
        <v>1788</v>
      </c>
      <c r="C1241" s="14" t="str">
        <f t="shared" si="17"/>
        <v>5151_151000232</v>
      </c>
      <c r="D1241" s="14" t="s">
        <v>1789</v>
      </c>
      <c r="E1241" s="16">
        <v>0</v>
      </c>
    </row>
    <row r="1242" spans="1:5" outlineLevel="2" x14ac:dyDescent="0.2">
      <c r="A1242" t="s">
        <v>0</v>
      </c>
      <c r="B1242" t="s">
        <v>3072</v>
      </c>
      <c r="C1242" s="14" t="str">
        <f t="shared" si="17"/>
        <v>5151_151000607</v>
      </c>
      <c r="D1242" s="14" t="s">
        <v>3037</v>
      </c>
      <c r="E1242" s="16">
        <v>1681.87</v>
      </c>
    </row>
    <row r="1243" spans="1:5" outlineLevel="2" x14ac:dyDescent="0.2">
      <c r="A1243" t="s">
        <v>0</v>
      </c>
      <c r="B1243" t="s">
        <v>3076</v>
      </c>
      <c r="C1243" s="14" t="str">
        <f t="shared" si="17"/>
        <v>5151_151000611</v>
      </c>
      <c r="D1243" s="14" t="s">
        <v>3037</v>
      </c>
      <c r="E1243" s="16">
        <v>1681.87</v>
      </c>
    </row>
    <row r="1244" spans="1:5" outlineLevel="2" x14ac:dyDescent="0.2">
      <c r="A1244" t="s">
        <v>0</v>
      </c>
      <c r="B1244" t="s">
        <v>3077</v>
      </c>
      <c r="C1244" s="14" t="str">
        <f t="shared" si="17"/>
        <v>5151_151000612</v>
      </c>
      <c r="D1244" s="14" t="s">
        <v>3037</v>
      </c>
      <c r="E1244" s="16">
        <v>1681.87</v>
      </c>
    </row>
    <row r="1245" spans="1:5" outlineLevel="2" x14ac:dyDescent="0.2">
      <c r="A1245" t="s">
        <v>0</v>
      </c>
      <c r="B1245" t="s">
        <v>3078</v>
      </c>
      <c r="C1245" s="14" t="str">
        <f t="shared" si="17"/>
        <v>5151_151000613</v>
      </c>
      <c r="D1245" s="14" t="s">
        <v>3037</v>
      </c>
      <c r="E1245" s="16">
        <v>1681.87</v>
      </c>
    </row>
    <row r="1246" spans="1:5" outlineLevel="2" x14ac:dyDescent="0.2">
      <c r="A1246" t="s">
        <v>0</v>
      </c>
      <c r="B1246" t="s">
        <v>1985</v>
      </c>
      <c r="C1246" s="14" t="str">
        <f t="shared" si="17"/>
        <v>5151_151000294</v>
      </c>
      <c r="D1246" s="14" t="s">
        <v>1986</v>
      </c>
      <c r="E1246" s="16">
        <v>0</v>
      </c>
    </row>
    <row r="1247" spans="1:5" outlineLevel="2" x14ac:dyDescent="0.2">
      <c r="A1247" t="s">
        <v>0</v>
      </c>
      <c r="B1247" t="s">
        <v>1987</v>
      </c>
      <c r="C1247" s="14" t="str">
        <f t="shared" ref="C1247:C1310" si="18">+CONCATENATE(A1247,"_",B1247)</f>
        <v>5151_151000295</v>
      </c>
      <c r="D1247" t="s">
        <v>1986</v>
      </c>
      <c r="E1247" s="1">
        <v>0</v>
      </c>
    </row>
    <row r="1248" spans="1:5" outlineLevel="2" x14ac:dyDescent="0.2">
      <c r="A1248" t="s">
        <v>0</v>
      </c>
      <c r="B1248" t="s">
        <v>1988</v>
      </c>
      <c r="C1248" s="14" t="str">
        <f t="shared" si="18"/>
        <v>5151_151000376</v>
      </c>
      <c r="D1248" t="s">
        <v>1989</v>
      </c>
      <c r="E1248" s="1">
        <v>-7.1054273576010019E-14</v>
      </c>
    </row>
    <row r="1249" spans="1:5" outlineLevel="2" x14ac:dyDescent="0.2">
      <c r="A1249" t="s">
        <v>0</v>
      </c>
      <c r="B1249" t="s">
        <v>1990</v>
      </c>
      <c r="C1249" s="14" t="str">
        <f t="shared" si="18"/>
        <v>5151_151000377</v>
      </c>
      <c r="D1249" t="s">
        <v>1991</v>
      </c>
      <c r="E1249" s="1">
        <v>-7.1054273576010019E-14</v>
      </c>
    </row>
    <row r="1250" spans="1:5" outlineLevel="2" x14ac:dyDescent="0.2">
      <c r="A1250" t="s">
        <v>0</v>
      </c>
      <c r="B1250" t="s">
        <v>1992</v>
      </c>
      <c r="C1250" s="14" t="str">
        <f t="shared" si="18"/>
        <v>5151_151000378</v>
      </c>
      <c r="D1250" t="s">
        <v>1993</v>
      </c>
      <c r="E1250" s="1">
        <v>-7.1054273576010019E-14</v>
      </c>
    </row>
    <row r="1251" spans="1:5" outlineLevel="2" x14ac:dyDescent="0.2">
      <c r="A1251" t="s">
        <v>0</v>
      </c>
      <c r="B1251" t="s">
        <v>1994</v>
      </c>
      <c r="C1251" s="14" t="str">
        <f t="shared" si="18"/>
        <v>5151_151000379</v>
      </c>
      <c r="D1251" t="s">
        <v>1995</v>
      </c>
      <c r="E1251" s="1">
        <v>-7.1054273576010019E-14</v>
      </c>
    </row>
    <row r="1252" spans="1:5" outlineLevel="2" x14ac:dyDescent="0.2">
      <c r="A1252" t="s">
        <v>0</v>
      </c>
      <c r="B1252" t="s">
        <v>1920</v>
      </c>
      <c r="C1252" s="14" t="str">
        <f t="shared" si="18"/>
        <v>5151_151000399</v>
      </c>
      <c r="D1252" t="s">
        <v>1921</v>
      </c>
      <c r="E1252" s="1">
        <v>0</v>
      </c>
    </row>
    <row r="1253" spans="1:5" outlineLevel="2" x14ac:dyDescent="0.2">
      <c r="A1253" t="s">
        <v>0</v>
      </c>
      <c r="B1253" t="s">
        <v>1922</v>
      </c>
      <c r="C1253" s="14" t="str">
        <f t="shared" si="18"/>
        <v>5151_151000401</v>
      </c>
      <c r="D1253" t="s">
        <v>1923</v>
      </c>
      <c r="E1253" s="1">
        <v>0</v>
      </c>
    </row>
    <row r="1254" spans="1:5" outlineLevel="2" x14ac:dyDescent="0.2">
      <c r="A1254" t="s">
        <v>0</v>
      </c>
      <c r="B1254" t="s">
        <v>1924</v>
      </c>
      <c r="C1254" s="14" t="str">
        <f t="shared" si="18"/>
        <v>5151_151000402</v>
      </c>
      <c r="D1254" t="s">
        <v>1925</v>
      </c>
      <c r="E1254" s="1">
        <v>0</v>
      </c>
    </row>
    <row r="1255" spans="1:5" outlineLevel="2" x14ac:dyDescent="0.2">
      <c r="A1255" t="s">
        <v>0</v>
      </c>
      <c r="B1255" t="s">
        <v>1926</v>
      </c>
      <c r="C1255" s="14" t="str">
        <f t="shared" si="18"/>
        <v>5151_151000403</v>
      </c>
      <c r="D1255" t="s">
        <v>1927</v>
      </c>
      <c r="E1255" s="1">
        <v>0</v>
      </c>
    </row>
    <row r="1256" spans="1:5" outlineLevel="2" x14ac:dyDescent="0.2">
      <c r="A1256" t="s">
        <v>0</v>
      </c>
      <c r="B1256" t="s">
        <v>1928</v>
      </c>
      <c r="C1256" s="14" t="str">
        <f t="shared" si="18"/>
        <v>5151_151000404</v>
      </c>
      <c r="D1256" t="s">
        <v>1929</v>
      </c>
      <c r="E1256" s="1">
        <v>0</v>
      </c>
    </row>
    <row r="1257" spans="1:5" outlineLevel="2" x14ac:dyDescent="0.2">
      <c r="A1257" t="s">
        <v>0</v>
      </c>
      <c r="B1257" t="s">
        <v>1930</v>
      </c>
      <c r="C1257" s="14" t="str">
        <f t="shared" si="18"/>
        <v>5151_151000405</v>
      </c>
      <c r="D1257" t="s">
        <v>1931</v>
      </c>
      <c r="E1257" s="1">
        <v>0</v>
      </c>
    </row>
    <row r="1258" spans="1:5" outlineLevel="2" x14ac:dyDescent="0.2">
      <c r="A1258" t="s">
        <v>0</v>
      </c>
      <c r="B1258" t="s">
        <v>1932</v>
      </c>
      <c r="C1258" s="14" t="str">
        <f t="shared" si="18"/>
        <v>5151_151000406</v>
      </c>
      <c r="D1258" t="s">
        <v>1933</v>
      </c>
      <c r="E1258" s="1">
        <v>0</v>
      </c>
    </row>
    <row r="1259" spans="1:5" outlineLevel="2" x14ac:dyDescent="0.2">
      <c r="A1259" t="s">
        <v>0</v>
      </c>
      <c r="B1259" t="s">
        <v>1934</v>
      </c>
      <c r="C1259" s="14" t="str">
        <f t="shared" si="18"/>
        <v>5151_151000407</v>
      </c>
      <c r="D1259" t="s">
        <v>1935</v>
      </c>
      <c r="E1259" s="1">
        <v>0</v>
      </c>
    </row>
    <row r="1260" spans="1:5" outlineLevel="2" x14ac:dyDescent="0.2">
      <c r="A1260" t="s">
        <v>0</v>
      </c>
      <c r="B1260" t="s">
        <v>1936</v>
      </c>
      <c r="C1260" s="14" t="str">
        <f t="shared" si="18"/>
        <v>5151_151000408</v>
      </c>
      <c r="D1260" t="s">
        <v>1937</v>
      </c>
      <c r="E1260" s="1">
        <v>0</v>
      </c>
    </row>
    <row r="1261" spans="1:5" outlineLevel="2" x14ac:dyDescent="0.2">
      <c r="A1261" t="s">
        <v>0</v>
      </c>
      <c r="B1261" t="s">
        <v>1938</v>
      </c>
      <c r="C1261" s="14" t="str">
        <f t="shared" si="18"/>
        <v>5151_151000409</v>
      </c>
      <c r="D1261" t="s">
        <v>1939</v>
      </c>
      <c r="E1261" s="1">
        <v>0</v>
      </c>
    </row>
    <row r="1262" spans="1:5" outlineLevel="2" x14ac:dyDescent="0.2">
      <c r="A1262" t="s">
        <v>0</v>
      </c>
      <c r="B1262" t="s">
        <v>2018</v>
      </c>
      <c r="C1262" s="14" t="str">
        <f t="shared" si="18"/>
        <v>5151_151000380</v>
      </c>
      <c r="D1262" t="s">
        <v>2019</v>
      </c>
      <c r="E1262" s="1">
        <v>0</v>
      </c>
    </row>
    <row r="1263" spans="1:5" outlineLevel="2" x14ac:dyDescent="0.2">
      <c r="A1263" t="s">
        <v>0</v>
      </c>
      <c r="B1263" t="s">
        <v>3038</v>
      </c>
      <c r="C1263" s="14" t="str">
        <f t="shared" si="18"/>
        <v>5151_151000572</v>
      </c>
      <c r="D1263" t="s">
        <v>3029</v>
      </c>
      <c r="E1263" s="1">
        <v>8549.25</v>
      </c>
    </row>
    <row r="1264" spans="1:5" outlineLevel="2" x14ac:dyDescent="0.2">
      <c r="A1264" t="s">
        <v>0</v>
      </c>
      <c r="B1264" t="s">
        <v>1820</v>
      </c>
      <c r="C1264" s="14" t="str">
        <f t="shared" si="18"/>
        <v>5151_151000388</v>
      </c>
      <c r="D1264" t="s">
        <v>1821</v>
      </c>
      <c r="E1264" s="1">
        <v>0</v>
      </c>
    </row>
    <row r="1265" spans="1:5" outlineLevel="2" x14ac:dyDescent="0.2">
      <c r="A1265" t="s">
        <v>0</v>
      </c>
      <c r="B1265" t="s">
        <v>1836</v>
      </c>
      <c r="C1265" s="14" t="str">
        <f t="shared" si="18"/>
        <v>5151_151000317</v>
      </c>
      <c r="D1265" t="s">
        <v>1837</v>
      </c>
      <c r="E1265" s="1">
        <v>0</v>
      </c>
    </row>
    <row r="1266" spans="1:5" outlineLevel="2" x14ac:dyDescent="0.2">
      <c r="A1266" t="s">
        <v>0</v>
      </c>
      <c r="B1266" t="s">
        <v>3259</v>
      </c>
      <c r="C1266" s="14" t="str">
        <f t="shared" si="18"/>
        <v>5151_151000656</v>
      </c>
      <c r="D1266" t="s">
        <v>3297</v>
      </c>
      <c r="E1266" s="1">
        <v>133191.63</v>
      </c>
    </row>
    <row r="1267" spans="1:5" outlineLevel="2" x14ac:dyDescent="0.2">
      <c r="A1267" t="s">
        <v>0</v>
      </c>
      <c r="B1267" t="s">
        <v>2035</v>
      </c>
      <c r="C1267" s="14" t="str">
        <f t="shared" si="18"/>
        <v>5151_151000480</v>
      </c>
      <c r="D1267" t="s">
        <v>2036</v>
      </c>
      <c r="E1267" s="1">
        <v>0</v>
      </c>
    </row>
    <row r="1268" spans="1:5" outlineLevel="2" x14ac:dyDescent="0.2">
      <c r="A1268" t="s">
        <v>0</v>
      </c>
      <c r="B1268" t="s">
        <v>1858</v>
      </c>
      <c r="C1268" s="14" t="str">
        <f t="shared" si="18"/>
        <v>5151_151000301</v>
      </c>
      <c r="D1268" t="s">
        <v>1783</v>
      </c>
      <c r="E1268" s="1">
        <v>0</v>
      </c>
    </row>
    <row r="1269" spans="1:5" outlineLevel="2" x14ac:dyDescent="0.2">
      <c r="A1269" t="s">
        <v>0</v>
      </c>
      <c r="B1269" t="s">
        <v>1880</v>
      </c>
      <c r="C1269" s="14" t="str">
        <f t="shared" si="18"/>
        <v>5151_151000256</v>
      </c>
      <c r="D1269" t="s">
        <v>1881</v>
      </c>
      <c r="E1269" s="1">
        <v>0</v>
      </c>
    </row>
    <row r="1270" spans="1:5" outlineLevel="2" x14ac:dyDescent="0.2">
      <c r="A1270" t="s">
        <v>0</v>
      </c>
      <c r="B1270" t="s">
        <v>3260</v>
      </c>
      <c r="C1270" s="14" t="str">
        <f t="shared" si="18"/>
        <v>5151_151000736</v>
      </c>
      <c r="D1270" t="s">
        <v>3294</v>
      </c>
      <c r="E1270" s="1">
        <v>3592.13</v>
      </c>
    </row>
    <row r="1271" spans="1:5" outlineLevel="2" x14ac:dyDescent="0.2">
      <c r="A1271" t="s">
        <v>0</v>
      </c>
      <c r="B1271" t="s">
        <v>3261</v>
      </c>
      <c r="C1271" s="14" t="str">
        <f t="shared" si="18"/>
        <v>5151_151000729</v>
      </c>
      <c r="D1271" t="s">
        <v>3296</v>
      </c>
      <c r="E1271" s="1">
        <v>2511</v>
      </c>
    </row>
    <row r="1272" spans="1:5" outlineLevel="2" x14ac:dyDescent="0.2">
      <c r="A1272" t="s">
        <v>0</v>
      </c>
      <c r="B1272" t="s">
        <v>1780</v>
      </c>
      <c r="C1272" s="14" t="str">
        <f t="shared" si="18"/>
        <v>5151_151000515</v>
      </c>
      <c r="D1272" t="s">
        <v>1779</v>
      </c>
      <c r="E1272" s="1">
        <v>639.16</v>
      </c>
    </row>
    <row r="1273" spans="1:5" outlineLevel="2" x14ac:dyDescent="0.2">
      <c r="A1273" t="s">
        <v>0</v>
      </c>
      <c r="B1273" t="s">
        <v>3262</v>
      </c>
      <c r="C1273" s="14" t="str">
        <f t="shared" si="18"/>
        <v>5151_151000722</v>
      </c>
      <c r="D1273" t="s">
        <v>3298</v>
      </c>
      <c r="E1273" s="1">
        <v>1225.08</v>
      </c>
    </row>
    <row r="1274" spans="1:5" outlineLevel="2" x14ac:dyDescent="0.2">
      <c r="A1274" t="s">
        <v>0</v>
      </c>
      <c r="B1274" t="s">
        <v>3263</v>
      </c>
      <c r="C1274" s="14" t="str">
        <f t="shared" si="18"/>
        <v>5151_151000723</v>
      </c>
      <c r="D1274" t="s">
        <v>3298</v>
      </c>
      <c r="E1274" s="1">
        <v>1225.08</v>
      </c>
    </row>
    <row r="1275" spans="1:5" outlineLevel="2" x14ac:dyDescent="0.2">
      <c r="A1275" t="s">
        <v>0</v>
      </c>
      <c r="B1275" t="s">
        <v>3264</v>
      </c>
      <c r="C1275" s="14" t="str">
        <f t="shared" si="18"/>
        <v>5151_151000730</v>
      </c>
      <c r="D1275" t="s">
        <v>3296</v>
      </c>
      <c r="E1275" s="1">
        <v>2511</v>
      </c>
    </row>
    <row r="1276" spans="1:5" outlineLevel="2" x14ac:dyDescent="0.2">
      <c r="A1276" t="s">
        <v>0</v>
      </c>
      <c r="B1276" t="s">
        <v>1885</v>
      </c>
      <c r="C1276" s="14" t="str">
        <f t="shared" si="18"/>
        <v>5151_151000264</v>
      </c>
      <c r="D1276" t="s">
        <v>1886</v>
      </c>
      <c r="E1276" s="1">
        <v>0</v>
      </c>
    </row>
    <row r="1277" spans="1:5" outlineLevel="2" x14ac:dyDescent="0.2">
      <c r="A1277" t="s">
        <v>0</v>
      </c>
      <c r="B1277" t="s">
        <v>1887</v>
      </c>
      <c r="C1277" s="14" t="str">
        <f t="shared" si="18"/>
        <v>5151_151000381</v>
      </c>
      <c r="D1277" t="s">
        <v>1888</v>
      </c>
      <c r="E1277" s="1">
        <v>0</v>
      </c>
    </row>
    <row r="1278" spans="1:5" outlineLevel="2" x14ac:dyDescent="0.2">
      <c r="A1278" t="s">
        <v>0</v>
      </c>
      <c r="B1278" t="s">
        <v>1889</v>
      </c>
      <c r="C1278" s="14" t="str">
        <f t="shared" si="18"/>
        <v>5151_151000298</v>
      </c>
      <c r="D1278" t="s">
        <v>1783</v>
      </c>
      <c r="E1278" s="1">
        <v>0</v>
      </c>
    </row>
    <row r="1279" spans="1:5" outlineLevel="2" x14ac:dyDescent="0.2">
      <c r="A1279" t="s">
        <v>0</v>
      </c>
      <c r="B1279" t="s">
        <v>1890</v>
      </c>
      <c r="C1279" s="14" t="str">
        <f t="shared" si="18"/>
        <v>5151_151000300</v>
      </c>
      <c r="D1279" t="s">
        <v>1783</v>
      </c>
      <c r="E1279" s="1">
        <v>0</v>
      </c>
    </row>
    <row r="1280" spans="1:5" outlineLevel="2" x14ac:dyDescent="0.2">
      <c r="A1280" t="s">
        <v>0</v>
      </c>
      <c r="B1280" t="s">
        <v>1891</v>
      </c>
      <c r="C1280" s="14" t="str">
        <f t="shared" si="18"/>
        <v>5151_151000512</v>
      </c>
      <c r="D1280" t="s">
        <v>1892</v>
      </c>
      <c r="E1280" s="1">
        <v>944.44999999999982</v>
      </c>
    </row>
    <row r="1281" spans="1:5" outlineLevel="2" x14ac:dyDescent="0.2">
      <c r="A1281" t="s">
        <v>0</v>
      </c>
      <c r="B1281" t="s">
        <v>1893</v>
      </c>
      <c r="C1281" s="14" t="str">
        <f t="shared" si="18"/>
        <v>5151_151000458</v>
      </c>
      <c r="D1281" t="s">
        <v>1894</v>
      </c>
      <c r="E1281" s="1">
        <v>0</v>
      </c>
    </row>
    <row r="1282" spans="1:5" outlineLevel="2" x14ac:dyDescent="0.2">
      <c r="A1282" t="s">
        <v>0</v>
      </c>
      <c r="B1282" t="s">
        <v>1784</v>
      </c>
      <c r="C1282" s="14" t="str">
        <f t="shared" si="18"/>
        <v>5151_151000482</v>
      </c>
      <c r="D1282" t="s">
        <v>1785</v>
      </c>
      <c r="E1282" s="1">
        <v>0</v>
      </c>
    </row>
    <row r="1283" spans="1:5" outlineLevel="2" x14ac:dyDescent="0.2">
      <c r="A1283" t="s">
        <v>0</v>
      </c>
      <c r="B1283" t="s">
        <v>1786</v>
      </c>
      <c r="C1283" s="14" t="str">
        <f t="shared" si="18"/>
        <v>5151_151000481</v>
      </c>
      <c r="D1283" t="s">
        <v>1787</v>
      </c>
      <c r="E1283" s="1">
        <v>0</v>
      </c>
    </row>
    <row r="1284" spans="1:5" outlineLevel="2" x14ac:dyDescent="0.2">
      <c r="A1284" t="s">
        <v>0</v>
      </c>
      <c r="B1284" t="s">
        <v>2765</v>
      </c>
      <c r="C1284" s="14" t="str">
        <f t="shared" si="18"/>
        <v>5151_151000527</v>
      </c>
      <c r="D1284" t="s">
        <v>2766</v>
      </c>
      <c r="E1284" s="1">
        <v>1207.5</v>
      </c>
    </row>
    <row r="1285" spans="1:5" outlineLevel="2" x14ac:dyDescent="0.2">
      <c r="A1285" t="s">
        <v>0</v>
      </c>
      <c r="B1285" t="s">
        <v>2767</v>
      </c>
      <c r="C1285" s="14" t="str">
        <f t="shared" si="18"/>
        <v>5151_151000525</v>
      </c>
      <c r="D1285" t="s">
        <v>2766</v>
      </c>
      <c r="E1285" s="1">
        <v>1012.0100000000001</v>
      </c>
    </row>
    <row r="1286" spans="1:5" outlineLevel="2" x14ac:dyDescent="0.2">
      <c r="A1286" t="s">
        <v>0</v>
      </c>
      <c r="B1286" t="s">
        <v>2768</v>
      </c>
      <c r="C1286" s="14" t="str">
        <f t="shared" si="18"/>
        <v>5151_151000563</v>
      </c>
      <c r="D1286" t="s">
        <v>2769</v>
      </c>
      <c r="E1286" s="1">
        <v>1308.1199999999999</v>
      </c>
    </row>
    <row r="1287" spans="1:5" outlineLevel="2" x14ac:dyDescent="0.2">
      <c r="A1287" t="s">
        <v>0</v>
      </c>
      <c r="B1287" t="s">
        <v>2770</v>
      </c>
      <c r="C1287" s="14" t="str">
        <f t="shared" si="18"/>
        <v>5151_151000562</v>
      </c>
      <c r="D1287" t="s">
        <v>2769</v>
      </c>
      <c r="E1287" s="1">
        <v>1308.1199999999999</v>
      </c>
    </row>
    <row r="1288" spans="1:5" outlineLevel="2" x14ac:dyDescent="0.2">
      <c r="A1288" t="s">
        <v>0</v>
      </c>
      <c r="B1288" t="s">
        <v>2834</v>
      </c>
      <c r="C1288" s="14" t="str">
        <f t="shared" si="18"/>
        <v>5151_151000568</v>
      </c>
      <c r="D1288" t="s">
        <v>2835</v>
      </c>
      <c r="E1288" s="1">
        <v>1341.67</v>
      </c>
    </row>
    <row r="1289" spans="1:5" outlineLevel="2" x14ac:dyDescent="0.2">
      <c r="A1289" t="s">
        <v>0</v>
      </c>
      <c r="B1289" t="s">
        <v>2836</v>
      </c>
      <c r="C1289" s="14" t="str">
        <f t="shared" si="18"/>
        <v>5151_151000521</v>
      </c>
      <c r="D1289" t="s">
        <v>2720</v>
      </c>
      <c r="E1289" s="1">
        <v>12849.500000000002</v>
      </c>
    </row>
    <row r="1290" spans="1:5" outlineLevel="2" x14ac:dyDescent="0.2">
      <c r="A1290" t="s">
        <v>0</v>
      </c>
      <c r="B1290" t="s">
        <v>2771</v>
      </c>
      <c r="C1290" s="14" t="str">
        <f t="shared" si="18"/>
        <v>5151_151000555</v>
      </c>
      <c r="D1290" s="14" t="s">
        <v>2772</v>
      </c>
      <c r="E1290" s="16">
        <v>1014.3399999999998</v>
      </c>
    </row>
    <row r="1291" spans="1:5" outlineLevel="2" x14ac:dyDescent="0.2">
      <c r="A1291" t="s">
        <v>0</v>
      </c>
      <c r="B1291" t="s">
        <v>2773</v>
      </c>
      <c r="C1291" s="14" t="str">
        <f t="shared" si="18"/>
        <v>5151_151000556</v>
      </c>
      <c r="D1291" s="14" t="s">
        <v>2772</v>
      </c>
      <c r="E1291" s="16">
        <v>1014.3399999999998</v>
      </c>
    </row>
    <row r="1292" spans="1:5" outlineLevel="2" x14ac:dyDescent="0.2">
      <c r="A1292" t="s">
        <v>0</v>
      </c>
      <c r="B1292" t="s">
        <v>2775</v>
      </c>
      <c r="C1292" s="14" t="str">
        <f t="shared" si="18"/>
        <v>5151_151000557</v>
      </c>
      <c r="D1292" s="14" t="s">
        <v>2776</v>
      </c>
      <c r="E1292" s="16">
        <v>2891</v>
      </c>
    </row>
    <row r="1293" spans="1:5" outlineLevel="2" x14ac:dyDescent="0.2">
      <c r="A1293" t="s">
        <v>0</v>
      </c>
      <c r="B1293" t="s">
        <v>2774</v>
      </c>
      <c r="C1293" s="14" t="str">
        <f t="shared" si="18"/>
        <v>5151_151000554</v>
      </c>
      <c r="D1293" s="14" t="s">
        <v>2772</v>
      </c>
      <c r="E1293" s="16">
        <v>1014.3399999999998</v>
      </c>
    </row>
    <row r="1294" spans="1:5" outlineLevel="2" x14ac:dyDescent="0.2">
      <c r="A1294" t="s">
        <v>0</v>
      </c>
      <c r="B1294" t="s">
        <v>3102</v>
      </c>
      <c r="C1294" s="14" t="str">
        <f t="shared" si="18"/>
        <v>5151_151000618</v>
      </c>
      <c r="D1294" s="14" t="s">
        <v>3037</v>
      </c>
      <c r="E1294" s="16">
        <v>1862.5</v>
      </c>
    </row>
    <row r="1295" spans="1:5" outlineLevel="2" x14ac:dyDescent="0.2">
      <c r="A1295" t="s">
        <v>0</v>
      </c>
      <c r="B1295" t="s">
        <v>3101</v>
      </c>
      <c r="C1295" s="14" t="str">
        <f t="shared" si="18"/>
        <v>5151_151000617</v>
      </c>
      <c r="D1295" s="14" t="s">
        <v>3037</v>
      </c>
      <c r="E1295" s="16">
        <v>1862.5</v>
      </c>
    </row>
    <row r="1296" spans="1:5" outlineLevel="2" x14ac:dyDescent="0.2">
      <c r="A1296" t="s">
        <v>0</v>
      </c>
      <c r="B1296" t="s">
        <v>3100</v>
      </c>
      <c r="C1296" s="14" t="str">
        <f t="shared" si="18"/>
        <v>5151_151000616</v>
      </c>
      <c r="D1296" s="14" t="s">
        <v>3103</v>
      </c>
      <c r="E1296" s="16">
        <v>1806.46</v>
      </c>
    </row>
    <row r="1297" spans="1:5" outlineLevel="2" x14ac:dyDescent="0.2">
      <c r="A1297" t="s">
        <v>0</v>
      </c>
      <c r="B1297" t="s">
        <v>1895</v>
      </c>
      <c r="C1297" s="14" t="str">
        <f t="shared" si="18"/>
        <v>5151_151000222</v>
      </c>
      <c r="D1297" s="14" t="s">
        <v>1896</v>
      </c>
      <c r="E1297" s="16">
        <v>0</v>
      </c>
    </row>
    <row r="1298" spans="1:5" outlineLevel="2" x14ac:dyDescent="0.2">
      <c r="A1298" t="s">
        <v>0</v>
      </c>
      <c r="B1298" t="s">
        <v>1897</v>
      </c>
      <c r="C1298" s="14" t="str">
        <f t="shared" si="18"/>
        <v>5151_151000370</v>
      </c>
      <c r="D1298" s="14" t="s">
        <v>1898</v>
      </c>
      <c r="E1298" s="16">
        <v>0</v>
      </c>
    </row>
    <row r="1299" spans="1:5" outlineLevel="2" x14ac:dyDescent="0.2">
      <c r="A1299" t="s">
        <v>0</v>
      </c>
      <c r="B1299" t="s">
        <v>1899</v>
      </c>
      <c r="C1299" s="14" t="str">
        <f t="shared" si="18"/>
        <v>5151_151000355</v>
      </c>
      <c r="D1299" s="14" t="s">
        <v>1900</v>
      </c>
      <c r="E1299" s="16">
        <v>0</v>
      </c>
    </row>
    <row r="1300" spans="1:5" outlineLevel="2" x14ac:dyDescent="0.2">
      <c r="A1300" t="s">
        <v>0</v>
      </c>
      <c r="B1300" t="s">
        <v>1901</v>
      </c>
      <c r="C1300" s="14" t="str">
        <f t="shared" si="18"/>
        <v>5151_151000356</v>
      </c>
      <c r="D1300" s="14" t="s">
        <v>1900</v>
      </c>
      <c r="E1300" s="16">
        <v>0</v>
      </c>
    </row>
    <row r="1301" spans="1:5" outlineLevel="2" x14ac:dyDescent="0.2">
      <c r="A1301" t="s">
        <v>0</v>
      </c>
      <c r="B1301" t="s">
        <v>1902</v>
      </c>
      <c r="C1301" s="14" t="str">
        <f t="shared" si="18"/>
        <v>5151_151000326</v>
      </c>
      <c r="D1301" s="14" t="s">
        <v>1903</v>
      </c>
      <c r="E1301" s="16">
        <v>0</v>
      </c>
    </row>
    <row r="1302" spans="1:5" outlineLevel="2" x14ac:dyDescent="0.2">
      <c r="A1302" t="s">
        <v>0</v>
      </c>
      <c r="B1302" t="s">
        <v>1904</v>
      </c>
      <c r="C1302" s="14" t="str">
        <f t="shared" si="18"/>
        <v>5151_151000327</v>
      </c>
      <c r="D1302" s="14" t="s">
        <v>1903</v>
      </c>
      <c r="E1302" s="16">
        <v>0</v>
      </c>
    </row>
    <row r="1303" spans="1:5" outlineLevel="2" x14ac:dyDescent="0.2">
      <c r="A1303" t="s">
        <v>0</v>
      </c>
      <c r="B1303" t="s">
        <v>1905</v>
      </c>
      <c r="C1303" s="14" t="str">
        <f t="shared" si="18"/>
        <v>5151_151000328</v>
      </c>
      <c r="D1303" s="14" t="s">
        <v>1903</v>
      </c>
      <c r="E1303" s="16">
        <v>0</v>
      </c>
    </row>
    <row r="1304" spans="1:5" outlineLevel="2" x14ac:dyDescent="0.2">
      <c r="A1304" t="s">
        <v>0</v>
      </c>
      <c r="B1304" t="s">
        <v>2837</v>
      </c>
      <c r="C1304" s="14" t="str">
        <f t="shared" si="18"/>
        <v>5151_151000520</v>
      </c>
      <c r="D1304" s="14" t="s">
        <v>2719</v>
      </c>
      <c r="E1304" s="16">
        <v>1625.6299999999999</v>
      </c>
    </row>
    <row r="1305" spans="1:5" outlineLevel="2" x14ac:dyDescent="0.2">
      <c r="A1305" t="s">
        <v>0</v>
      </c>
      <c r="B1305" t="s">
        <v>1856</v>
      </c>
      <c r="C1305" s="14" t="str">
        <f t="shared" si="18"/>
        <v>5151_151000479</v>
      </c>
      <c r="D1305" s="14" t="s">
        <v>1857</v>
      </c>
      <c r="E1305" s="16">
        <v>0</v>
      </c>
    </row>
    <row r="1306" spans="1:5" outlineLevel="2" x14ac:dyDescent="0.2">
      <c r="A1306" t="s">
        <v>0</v>
      </c>
      <c r="B1306" t="s">
        <v>1916</v>
      </c>
      <c r="C1306" s="14" t="str">
        <f t="shared" si="18"/>
        <v>5151_151000487</v>
      </c>
      <c r="D1306" s="14" t="s">
        <v>1917</v>
      </c>
      <c r="E1306" s="16">
        <v>836.1099999999999</v>
      </c>
    </row>
    <row r="1307" spans="1:5" outlineLevel="2" x14ac:dyDescent="0.2">
      <c r="A1307" t="s">
        <v>0</v>
      </c>
      <c r="B1307" t="s">
        <v>1918</v>
      </c>
      <c r="C1307" s="14" t="str">
        <f t="shared" si="18"/>
        <v>5151_151000488</v>
      </c>
      <c r="D1307" s="14" t="s">
        <v>1919</v>
      </c>
      <c r="E1307" s="16">
        <v>836.1099999999999</v>
      </c>
    </row>
    <row r="1308" spans="1:5" outlineLevel="2" x14ac:dyDescent="0.2">
      <c r="A1308" t="s">
        <v>0</v>
      </c>
      <c r="B1308" t="s">
        <v>1983</v>
      </c>
      <c r="C1308" s="14" t="str">
        <f t="shared" si="18"/>
        <v>5151_151000486</v>
      </c>
      <c r="D1308" s="14" t="s">
        <v>1984</v>
      </c>
      <c r="E1308" s="16">
        <v>836.1099999999999</v>
      </c>
    </row>
    <row r="1309" spans="1:5" outlineLevel="2" x14ac:dyDescent="0.2">
      <c r="A1309" t="s">
        <v>0</v>
      </c>
      <c r="B1309" t="s">
        <v>1996</v>
      </c>
      <c r="C1309" s="14" t="str">
        <f t="shared" si="18"/>
        <v>5151_151000334</v>
      </c>
      <c r="D1309" s="14" t="s">
        <v>1997</v>
      </c>
      <c r="E1309" s="16">
        <v>0</v>
      </c>
    </row>
    <row r="1310" spans="1:5" outlineLevel="2" x14ac:dyDescent="0.2">
      <c r="A1310" t="s">
        <v>0</v>
      </c>
      <c r="B1310" t="s">
        <v>1998</v>
      </c>
      <c r="C1310" s="14" t="str">
        <f t="shared" si="18"/>
        <v>5151_151000335</v>
      </c>
      <c r="D1310" s="14" t="s">
        <v>1997</v>
      </c>
      <c r="E1310" s="16">
        <v>0</v>
      </c>
    </row>
    <row r="1311" spans="1:5" outlineLevel="2" x14ac:dyDescent="0.2">
      <c r="A1311" t="s">
        <v>0</v>
      </c>
      <c r="B1311" t="s">
        <v>1999</v>
      </c>
      <c r="C1311" s="14" t="str">
        <f t="shared" ref="C1311:C1374" si="19">+CONCATENATE(A1311,"_",B1311)</f>
        <v>5151_151000332</v>
      </c>
      <c r="D1311" s="14" t="s">
        <v>2000</v>
      </c>
      <c r="E1311" s="16">
        <v>0</v>
      </c>
    </row>
    <row r="1312" spans="1:5" outlineLevel="2" x14ac:dyDescent="0.2">
      <c r="A1312" t="s">
        <v>0</v>
      </c>
      <c r="B1312" t="s">
        <v>2001</v>
      </c>
      <c r="C1312" s="14" t="str">
        <f t="shared" si="19"/>
        <v>5151_151000333</v>
      </c>
      <c r="D1312" s="14" t="s">
        <v>2000</v>
      </c>
      <c r="E1312" s="16">
        <v>0</v>
      </c>
    </row>
    <row r="1313" spans="1:5" outlineLevel="2" x14ac:dyDescent="0.2">
      <c r="A1313" t="s">
        <v>0</v>
      </c>
      <c r="B1313" t="s">
        <v>3265</v>
      </c>
      <c r="C1313" s="14" t="str">
        <f t="shared" si="19"/>
        <v>5151_151000724</v>
      </c>
      <c r="D1313" s="14" t="s">
        <v>3299</v>
      </c>
      <c r="E1313" s="16">
        <v>19003.5</v>
      </c>
    </row>
    <row r="1314" spans="1:5" outlineLevel="2" x14ac:dyDescent="0.2">
      <c r="A1314" t="s">
        <v>0</v>
      </c>
      <c r="B1314" t="s">
        <v>2007</v>
      </c>
      <c r="C1314" s="14" t="str">
        <f t="shared" si="19"/>
        <v>5151_151000073</v>
      </c>
      <c r="D1314" s="14" t="s">
        <v>2008</v>
      </c>
      <c r="E1314" s="16">
        <v>0</v>
      </c>
    </row>
    <row r="1315" spans="1:5" outlineLevel="2" x14ac:dyDescent="0.2">
      <c r="A1315" t="s">
        <v>0</v>
      </c>
      <c r="B1315" t="s">
        <v>2009</v>
      </c>
      <c r="C1315" s="14" t="str">
        <f t="shared" si="19"/>
        <v>5151_151000074</v>
      </c>
      <c r="D1315" s="14" t="s">
        <v>2008</v>
      </c>
      <c r="E1315" s="16">
        <v>0</v>
      </c>
    </row>
    <row r="1316" spans="1:5" outlineLevel="2" x14ac:dyDescent="0.2">
      <c r="A1316" t="s">
        <v>0</v>
      </c>
      <c r="B1316" t="s">
        <v>2016</v>
      </c>
      <c r="C1316" s="14" t="str">
        <f t="shared" si="19"/>
        <v>5151_151000419</v>
      </c>
      <c r="D1316" s="14" t="s">
        <v>2017</v>
      </c>
      <c r="E1316" s="16">
        <v>0</v>
      </c>
    </row>
    <row r="1317" spans="1:5" outlineLevel="2" x14ac:dyDescent="0.2">
      <c r="A1317" t="s">
        <v>0</v>
      </c>
      <c r="B1317" t="s">
        <v>1972</v>
      </c>
      <c r="C1317" s="14" t="str">
        <f t="shared" si="19"/>
        <v>5151_151000176</v>
      </c>
      <c r="D1317" s="14" t="s">
        <v>1973</v>
      </c>
      <c r="E1317" s="16">
        <v>0</v>
      </c>
    </row>
    <row r="1318" spans="1:5" outlineLevel="2" x14ac:dyDescent="0.2">
      <c r="A1318" t="s">
        <v>0</v>
      </c>
      <c r="B1318" t="s">
        <v>1974</v>
      </c>
      <c r="C1318" s="14" t="str">
        <f t="shared" si="19"/>
        <v>5151_151000175</v>
      </c>
      <c r="D1318" s="14" t="s">
        <v>1975</v>
      </c>
      <c r="E1318" s="16">
        <v>0</v>
      </c>
    </row>
    <row r="1319" spans="1:5" outlineLevel="2" x14ac:dyDescent="0.2">
      <c r="A1319" t="s">
        <v>0</v>
      </c>
      <c r="B1319" t="s">
        <v>1976</v>
      </c>
      <c r="C1319" s="14" t="str">
        <f t="shared" si="19"/>
        <v>5151_151000174</v>
      </c>
      <c r="D1319" s="14" t="s">
        <v>1975</v>
      </c>
      <c r="E1319" s="16">
        <v>0</v>
      </c>
    </row>
    <row r="1320" spans="1:5" outlineLevel="2" x14ac:dyDescent="0.2">
      <c r="A1320" t="s">
        <v>0</v>
      </c>
      <c r="B1320" t="s">
        <v>2838</v>
      </c>
      <c r="C1320" s="14" t="str">
        <f t="shared" si="19"/>
        <v>5151_151000522</v>
      </c>
      <c r="D1320" s="14" t="s">
        <v>2721</v>
      </c>
      <c r="E1320" s="16">
        <v>3294</v>
      </c>
    </row>
    <row r="1321" spans="1:5" outlineLevel="2" x14ac:dyDescent="0.2">
      <c r="A1321" t="s">
        <v>0</v>
      </c>
      <c r="B1321" t="s">
        <v>1977</v>
      </c>
      <c r="C1321" s="14" t="str">
        <f t="shared" si="19"/>
        <v>5151_151000389</v>
      </c>
      <c r="D1321" s="14" t="s">
        <v>1978</v>
      </c>
      <c r="E1321" s="16">
        <v>0</v>
      </c>
    </row>
    <row r="1322" spans="1:5" outlineLevel="2" x14ac:dyDescent="0.2">
      <c r="A1322" t="s">
        <v>0</v>
      </c>
      <c r="B1322" t="s">
        <v>2135</v>
      </c>
      <c r="C1322" s="14" t="str">
        <f t="shared" si="19"/>
        <v>5151_151000387</v>
      </c>
      <c r="D1322" s="14" t="s">
        <v>2136</v>
      </c>
      <c r="E1322" s="16">
        <v>0</v>
      </c>
    </row>
    <row r="1323" spans="1:5" outlineLevel="2" x14ac:dyDescent="0.2">
      <c r="A1323" t="s">
        <v>0</v>
      </c>
      <c r="B1323" t="s">
        <v>2164</v>
      </c>
      <c r="C1323" s="14" t="str">
        <f t="shared" si="19"/>
        <v>5151_151000225</v>
      </c>
      <c r="D1323" s="14" t="s">
        <v>2165</v>
      </c>
      <c r="E1323" s="16">
        <v>0</v>
      </c>
    </row>
    <row r="1324" spans="1:5" outlineLevel="2" x14ac:dyDescent="0.2">
      <c r="A1324" t="s">
        <v>0</v>
      </c>
      <c r="B1324" t="s">
        <v>2777</v>
      </c>
      <c r="C1324" s="14" t="str">
        <f t="shared" si="19"/>
        <v>5151_151000559</v>
      </c>
      <c r="D1324" s="14" t="s">
        <v>2778</v>
      </c>
      <c r="E1324" s="16">
        <v>10266.66</v>
      </c>
    </row>
    <row r="1325" spans="1:5" outlineLevel="2" x14ac:dyDescent="0.2">
      <c r="A1325" t="s">
        <v>0</v>
      </c>
      <c r="B1325" t="s">
        <v>1942</v>
      </c>
      <c r="C1325" s="14" t="str">
        <f t="shared" si="19"/>
        <v>5151_151000459</v>
      </c>
      <c r="D1325" s="14" t="s">
        <v>1943</v>
      </c>
      <c r="E1325" s="16">
        <v>0</v>
      </c>
    </row>
    <row r="1326" spans="1:5" outlineLevel="2" x14ac:dyDescent="0.2">
      <c r="A1326" t="s">
        <v>0</v>
      </c>
      <c r="B1326" t="s">
        <v>2044</v>
      </c>
      <c r="C1326" s="14" t="str">
        <f t="shared" si="19"/>
        <v>5151_151000371</v>
      </c>
      <c r="D1326" s="14" t="s">
        <v>2045</v>
      </c>
      <c r="E1326" s="16">
        <v>0</v>
      </c>
    </row>
    <row r="1327" spans="1:5" outlineLevel="2" x14ac:dyDescent="0.2">
      <c r="A1327" t="s">
        <v>0</v>
      </c>
      <c r="B1327" t="s">
        <v>2046</v>
      </c>
      <c r="C1327" s="14" t="str">
        <f t="shared" si="19"/>
        <v>5151_151000188</v>
      </c>
      <c r="D1327" s="14" t="s">
        <v>2047</v>
      </c>
      <c r="E1327" s="16">
        <v>0</v>
      </c>
    </row>
    <row r="1328" spans="1:5" outlineLevel="2" x14ac:dyDescent="0.2">
      <c r="A1328" t="s">
        <v>0</v>
      </c>
      <c r="B1328" t="s">
        <v>2291</v>
      </c>
      <c r="C1328" s="14" t="str">
        <f t="shared" si="19"/>
        <v>5151_151000293</v>
      </c>
      <c r="D1328" s="14" t="s">
        <v>2292</v>
      </c>
      <c r="E1328" s="16">
        <v>0</v>
      </c>
    </row>
    <row r="1329" spans="1:5" outlineLevel="2" x14ac:dyDescent="0.2">
      <c r="A1329" t="s">
        <v>0</v>
      </c>
      <c r="B1329" t="s">
        <v>2156</v>
      </c>
      <c r="C1329" s="14" t="str">
        <f t="shared" si="19"/>
        <v>5151_151000460</v>
      </c>
      <c r="D1329" s="14" t="s">
        <v>2157</v>
      </c>
      <c r="E1329" s="16">
        <v>0</v>
      </c>
    </row>
    <row r="1330" spans="1:5" outlineLevel="2" x14ac:dyDescent="0.2">
      <c r="A1330" t="s">
        <v>0</v>
      </c>
      <c r="B1330" t="s">
        <v>2305</v>
      </c>
      <c r="C1330" s="14" t="str">
        <f t="shared" si="19"/>
        <v>5151_151000005</v>
      </c>
      <c r="D1330" s="14" t="s">
        <v>2306</v>
      </c>
      <c r="E1330" s="16">
        <v>0</v>
      </c>
    </row>
    <row r="1331" spans="1:5" outlineLevel="2" x14ac:dyDescent="0.2">
      <c r="A1331" t="s">
        <v>0</v>
      </c>
      <c r="B1331" t="s">
        <v>2168</v>
      </c>
      <c r="C1331" s="14" t="str">
        <f t="shared" si="19"/>
        <v>5151_151000386</v>
      </c>
      <c r="D1331" s="14" t="s">
        <v>2169</v>
      </c>
      <c r="E1331" s="16">
        <v>0</v>
      </c>
    </row>
    <row r="1332" spans="1:5" outlineLevel="2" x14ac:dyDescent="0.2">
      <c r="A1332" t="s">
        <v>0</v>
      </c>
      <c r="B1332" t="s">
        <v>3266</v>
      </c>
      <c r="C1332" s="14" t="str">
        <f t="shared" si="19"/>
        <v>5151_151000673</v>
      </c>
      <c r="D1332" s="14" t="s">
        <v>3295</v>
      </c>
      <c r="E1332" s="16">
        <v>5100</v>
      </c>
    </row>
    <row r="1333" spans="1:5" outlineLevel="2" x14ac:dyDescent="0.2">
      <c r="A1333" t="s">
        <v>0</v>
      </c>
      <c r="B1333" t="s">
        <v>2839</v>
      </c>
      <c r="C1333" s="14" t="str">
        <f t="shared" si="19"/>
        <v>5151_151000569</v>
      </c>
      <c r="D1333" s="14" t="s">
        <v>2840</v>
      </c>
      <c r="E1333" s="16">
        <v>3128.7999999999997</v>
      </c>
    </row>
    <row r="1334" spans="1:5" outlineLevel="2" x14ac:dyDescent="0.2">
      <c r="A1334" t="s">
        <v>0</v>
      </c>
      <c r="B1334" t="s">
        <v>2841</v>
      </c>
      <c r="C1334" s="14" t="str">
        <f t="shared" si="19"/>
        <v>5151_151000570</v>
      </c>
      <c r="D1334" s="14" t="s">
        <v>2840</v>
      </c>
      <c r="E1334" s="16">
        <v>3128.7999999999997</v>
      </c>
    </row>
    <row r="1335" spans="1:5" outlineLevel="2" x14ac:dyDescent="0.2">
      <c r="A1335" t="s">
        <v>0</v>
      </c>
      <c r="B1335" t="s">
        <v>2289</v>
      </c>
      <c r="C1335" s="14" t="str">
        <f t="shared" si="19"/>
        <v>5151_151000297</v>
      </c>
      <c r="D1335" s="14" t="s">
        <v>2290</v>
      </c>
      <c r="E1335" s="16">
        <v>0</v>
      </c>
    </row>
    <row r="1336" spans="1:5" outlineLevel="2" x14ac:dyDescent="0.2">
      <c r="A1336" t="s">
        <v>0</v>
      </c>
      <c r="B1336" t="s">
        <v>2293</v>
      </c>
      <c r="C1336" s="14" t="str">
        <f t="shared" si="19"/>
        <v>5151_151000255</v>
      </c>
      <c r="D1336" s="14" t="s">
        <v>2294</v>
      </c>
      <c r="E1336" s="16">
        <v>0</v>
      </c>
    </row>
    <row r="1337" spans="1:5" outlineLevel="2" x14ac:dyDescent="0.2">
      <c r="A1337" t="s">
        <v>0</v>
      </c>
      <c r="B1337" t="s">
        <v>2842</v>
      </c>
      <c r="C1337" s="14" t="str">
        <f t="shared" si="19"/>
        <v>5151_151000524</v>
      </c>
      <c r="D1337" s="14" t="s">
        <v>2723</v>
      </c>
      <c r="E1337" s="16">
        <v>958.75000000000011</v>
      </c>
    </row>
    <row r="1338" spans="1:5" outlineLevel="2" x14ac:dyDescent="0.2">
      <c r="A1338" t="s">
        <v>0</v>
      </c>
      <c r="B1338" t="s">
        <v>2843</v>
      </c>
      <c r="C1338" s="14" t="str">
        <f t="shared" si="19"/>
        <v>5151_151000523</v>
      </c>
      <c r="D1338" s="14" t="s">
        <v>2722</v>
      </c>
      <c r="E1338" s="16">
        <v>958.75000000000011</v>
      </c>
    </row>
    <row r="1339" spans="1:5" outlineLevel="2" x14ac:dyDescent="0.2">
      <c r="A1339" t="s">
        <v>0</v>
      </c>
      <c r="B1339" t="s">
        <v>3267</v>
      </c>
      <c r="C1339" s="14" t="str">
        <f t="shared" si="19"/>
        <v>5151_151000655</v>
      </c>
      <c r="D1339" s="14" t="s">
        <v>3300</v>
      </c>
      <c r="E1339" s="16">
        <v>2975</v>
      </c>
    </row>
    <row r="1340" spans="1:5" outlineLevel="2" x14ac:dyDescent="0.2">
      <c r="A1340" t="s">
        <v>0</v>
      </c>
      <c r="B1340" t="s">
        <v>2158</v>
      </c>
      <c r="C1340" s="14" t="str">
        <f t="shared" si="19"/>
        <v>5151_151000452</v>
      </c>
      <c r="D1340" s="14" t="s">
        <v>2159</v>
      </c>
      <c r="E1340" s="16">
        <v>0</v>
      </c>
    </row>
    <row r="1341" spans="1:5" outlineLevel="2" x14ac:dyDescent="0.2">
      <c r="A1341" t="s">
        <v>0</v>
      </c>
      <c r="B1341" t="s">
        <v>2160</v>
      </c>
      <c r="C1341" s="14" t="str">
        <f t="shared" si="19"/>
        <v>5151_151000456</v>
      </c>
      <c r="D1341" s="14" t="s">
        <v>2159</v>
      </c>
      <c r="E1341" s="16">
        <v>0</v>
      </c>
    </row>
    <row r="1342" spans="1:5" outlineLevel="2" x14ac:dyDescent="0.2">
      <c r="A1342" t="s">
        <v>0</v>
      </c>
      <c r="B1342" t="s">
        <v>2161</v>
      </c>
      <c r="C1342" s="14" t="str">
        <f t="shared" si="19"/>
        <v>5151_151000453</v>
      </c>
      <c r="D1342" s="14" t="s">
        <v>2159</v>
      </c>
      <c r="E1342" s="16">
        <v>0</v>
      </c>
    </row>
    <row r="1343" spans="1:5" outlineLevel="2" x14ac:dyDescent="0.2">
      <c r="A1343" t="s">
        <v>0</v>
      </c>
      <c r="B1343" t="s">
        <v>2162</v>
      </c>
      <c r="C1343" s="14" t="str">
        <f t="shared" si="19"/>
        <v>5151_151000454</v>
      </c>
      <c r="D1343" s="14" t="s">
        <v>2159</v>
      </c>
      <c r="E1343" s="16">
        <v>0</v>
      </c>
    </row>
    <row r="1344" spans="1:5" outlineLevel="2" x14ac:dyDescent="0.2">
      <c r="A1344" t="s">
        <v>0</v>
      </c>
      <c r="B1344" t="s">
        <v>2163</v>
      </c>
      <c r="C1344" s="14" t="str">
        <f t="shared" si="19"/>
        <v>5151_151000455</v>
      </c>
      <c r="D1344" s="14" t="s">
        <v>2159</v>
      </c>
      <c r="E1344" s="16">
        <v>0</v>
      </c>
    </row>
    <row r="1345" spans="1:5" outlineLevel="2" x14ac:dyDescent="0.2">
      <c r="A1345" t="s">
        <v>0</v>
      </c>
      <c r="B1345" t="s">
        <v>3268</v>
      </c>
      <c r="C1345" s="14" t="str">
        <f t="shared" si="19"/>
        <v>5151_151000621</v>
      </c>
      <c r="D1345" s="14" t="s">
        <v>3137</v>
      </c>
      <c r="E1345" s="16">
        <v>1924.58</v>
      </c>
    </row>
    <row r="1346" spans="1:5" outlineLevel="2" x14ac:dyDescent="0.2">
      <c r="A1346" t="s">
        <v>0</v>
      </c>
      <c r="B1346" t="s">
        <v>3269</v>
      </c>
      <c r="C1346" s="14" t="str">
        <f t="shared" si="19"/>
        <v>5151_151000622</v>
      </c>
      <c r="D1346" s="14" t="s">
        <v>3137</v>
      </c>
      <c r="E1346" s="16">
        <v>1924.58</v>
      </c>
    </row>
    <row r="1347" spans="1:5" outlineLevel="2" x14ac:dyDescent="0.2">
      <c r="A1347" t="s">
        <v>0</v>
      </c>
      <c r="B1347" t="s">
        <v>2779</v>
      </c>
      <c r="C1347" s="14" t="str">
        <f t="shared" si="19"/>
        <v>5151_151000526</v>
      </c>
      <c r="D1347" s="14" t="s">
        <v>2780</v>
      </c>
      <c r="E1347" s="16">
        <v>1065.27</v>
      </c>
    </row>
    <row r="1348" spans="1:5" outlineLevel="2" x14ac:dyDescent="0.2">
      <c r="A1348" t="s">
        <v>0</v>
      </c>
      <c r="B1348" t="s">
        <v>2844</v>
      </c>
      <c r="C1348" s="14" t="str">
        <f t="shared" si="19"/>
        <v>5151_151000565</v>
      </c>
      <c r="D1348" s="14" t="s">
        <v>2845</v>
      </c>
      <c r="E1348" s="16">
        <v>2921.1099999999997</v>
      </c>
    </row>
    <row r="1349" spans="1:5" outlineLevel="2" x14ac:dyDescent="0.2">
      <c r="A1349" t="s">
        <v>0</v>
      </c>
      <c r="B1349" t="s">
        <v>2846</v>
      </c>
      <c r="C1349" s="14" t="str">
        <f t="shared" si="19"/>
        <v>5151_151000564</v>
      </c>
      <c r="D1349" s="14" t="s">
        <v>2845</v>
      </c>
      <c r="E1349" s="16">
        <v>2921.1099999999997</v>
      </c>
    </row>
    <row r="1350" spans="1:5" outlineLevel="2" x14ac:dyDescent="0.2">
      <c r="A1350" t="s">
        <v>0</v>
      </c>
      <c r="B1350" t="s">
        <v>2295</v>
      </c>
      <c r="C1350" s="14" t="str">
        <f t="shared" si="19"/>
        <v>5151_151000137</v>
      </c>
      <c r="D1350" s="14" t="s">
        <v>2296</v>
      </c>
      <c r="E1350" s="16">
        <v>0</v>
      </c>
    </row>
    <row r="1351" spans="1:5" outlineLevel="2" x14ac:dyDescent="0.2">
      <c r="A1351" t="s">
        <v>0</v>
      </c>
      <c r="B1351" t="s">
        <v>2166</v>
      </c>
      <c r="C1351" s="14" t="str">
        <f t="shared" si="19"/>
        <v>5151_151000177</v>
      </c>
      <c r="D1351" s="14" t="s">
        <v>2167</v>
      </c>
      <c r="E1351" s="16">
        <v>0</v>
      </c>
    </row>
    <row r="1352" spans="1:5" outlineLevel="2" x14ac:dyDescent="0.2">
      <c r="A1352" t="s">
        <v>0</v>
      </c>
      <c r="B1352" t="s">
        <v>2307</v>
      </c>
      <c r="C1352" s="14" t="str">
        <f t="shared" si="19"/>
        <v>5151_151000138</v>
      </c>
      <c r="D1352" s="14" t="s">
        <v>2308</v>
      </c>
      <c r="E1352" s="16">
        <v>0</v>
      </c>
    </row>
    <row r="1353" spans="1:5" outlineLevel="2" x14ac:dyDescent="0.2">
      <c r="A1353" t="s">
        <v>0</v>
      </c>
      <c r="B1353" t="s">
        <v>2309</v>
      </c>
      <c r="C1353" s="14" t="str">
        <f t="shared" si="19"/>
        <v>5151_151000136</v>
      </c>
      <c r="D1353" s="14" t="s">
        <v>2296</v>
      </c>
      <c r="E1353" s="16">
        <v>0</v>
      </c>
    </row>
    <row r="1354" spans="1:5" outlineLevel="2" x14ac:dyDescent="0.2">
      <c r="A1354" t="s">
        <v>0</v>
      </c>
      <c r="B1354" t="s">
        <v>2328</v>
      </c>
      <c r="C1354" s="14" t="str">
        <f t="shared" si="19"/>
        <v>5151_151000315</v>
      </c>
      <c r="D1354" s="14" t="s">
        <v>2329</v>
      </c>
      <c r="E1354" s="16">
        <v>0</v>
      </c>
    </row>
    <row r="1355" spans="1:5" outlineLevel="2" x14ac:dyDescent="0.2">
      <c r="A1355" t="s">
        <v>0</v>
      </c>
      <c r="B1355" t="s">
        <v>2487</v>
      </c>
      <c r="C1355" s="14" t="str">
        <f t="shared" si="19"/>
        <v>5151_151000418</v>
      </c>
      <c r="D1355" s="14" t="s">
        <v>2488</v>
      </c>
      <c r="E1355" s="16">
        <v>0</v>
      </c>
    </row>
    <row r="1356" spans="1:5" outlineLevel="2" x14ac:dyDescent="0.2">
      <c r="A1356" t="s">
        <v>0</v>
      </c>
      <c r="B1356" t="s">
        <v>2503</v>
      </c>
      <c r="C1356" s="14" t="str">
        <f t="shared" si="19"/>
        <v>5151_151000078</v>
      </c>
      <c r="D1356" s="14" t="s">
        <v>2504</v>
      </c>
      <c r="E1356" s="16">
        <v>0</v>
      </c>
    </row>
    <row r="1357" spans="1:5" outlineLevel="2" x14ac:dyDescent="0.2">
      <c r="A1357" t="s">
        <v>0</v>
      </c>
      <c r="B1357" t="s">
        <v>3270</v>
      </c>
      <c r="C1357" s="14" t="str">
        <f t="shared" si="19"/>
        <v>5151_151000665</v>
      </c>
      <c r="D1357" s="14" t="s">
        <v>3301</v>
      </c>
      <c r="E1357" s="16">
        <v>67338.850000000006</v>
      </c>
    </row>
    <row r="1358" spans="1:5" outlineLevel="2" x14ac:dyDescent="0.2">
      <c r="A1358" t="s">
        <v>0</v>
      </c>
      <c r="B1358" t="s">
        <v>3271</v>
      </c>
      <c r="C1358" s="14" t="str">
        <f t="shared" si="19"/>
        <v>5151_151000664</v>
      </c>
      <c r="D1358" s="14" t="s">
        <v>3302</v>
      </c>
      <c r="E1358" s="16">
        <v>139394.26</v>
      </c>
    </row>
    <row r="1359" spans="1:5" outlineLevel="2" x14ac:dyDescent="0.2">
      <c r="A1359" t="s">
        <v>0</v>
      </c>
      <c r="B1359" t="s">
        <v>2507</v>
      </c>
      <c r="C1359" s="14" t="str">
        <f t="shared" si="19"/>
        <v>5151_151000139</v>
      </c>
      <c r="D1359" s="14" t="s">
        <v>2508</v>
      </c>
      <c r="E1359" s="16">
        <v>0</v>
      </c>
    </row>
    <row r="1360" spans="1:5" outlineLevel="2" x14ac:dyDescent="0.2">
      <c r="A1360" t="s">
        <v>0</v>
      </c>
      <c r="B1360" t="s">
        <v>3272</v>
      </c>
      <c r="C1360" s="14" t="str">
        <f t="shared" si="19"/>
        <v>5151_151000659</v>
      </c>
      <c r="D1360" s="14" t="s">
        <v>3303</v>
      </c>
      <c r="E1360" s="16">
        <v>139394.26</v>
      </c>
    </row>
    <row r="1361" spans="1:5" outlineLevel="2" x14ac:dyDescent="0.2">
      <c r="A1361" t="s">
        <v>0</v>
      </c>
      <c r="B1361" t="s">
        <v>2509</v>
      </c>
      <c r="C1361" s="14" t="str">
        <f t="shared" si="19"/>
        <v>5151_151000320</v>
      </c>
      <c r="D1361" s="14" t="s">
        <v>2510</v>
      </c>
      <c r="E1361" s="16">
        <v>0</v>
      </c>
    </row>
    <row r="1362" spans="1:5" outlineLevel="2" x14ac:dyDescent="0.2">
      <c r="A1362" t="s">
        <v>0</v>
      </c>
      <c r="B1362" t="s">
        <v>2511</v>
      </c>
      <c r="C1362" s="14" t="str">
        <f t="shared" si="19"/>
        <v>5151_151000383</v>
      </c>
      <c r="D1362" s="14" t="s">
        <v>2512</v>
      </c>
      <c r="E1362" s="16">
        <v>0</v>
      </c>
    </row>
    <row r="1363" spans="1:5" outlineLevel="2" x14ac:dyDescent="0.2">
      <c r="A1363" t="s">
        <v>0</v>
      </c>
      <c r="B1363" t="s">
        <v>2513</v>
      </c>
      <c r="C1363" s="14" t="str">
        <f t="shared" si="19"/>
        <v>5151_151000384</v>
      </c>
      <c r="D1363" s="14" t="s">
        <v>2514</v>
      </c>
      <c r="E1363" s="16">
        <v>0</v>
      </c>
    </row>
    <row r="1364" spans="1:5" outlineLevel="2" x14ac:dyDescent="0.2">
      <c r="A1364" t="s">
        <v>0</v>
      </c>
      <c r="B1364" t="s">
        <v>2515</v>
      </c>
      <c r="C1364" s="14" t="str">
        <f t="shared" si="19"/>
        <v>5151_151000385</v>
      </c>
      <c r="D1364" s="14" t="s">
        <v>2516</v>
      </c>
      <c r="E1364" s="16">
        <v>0</v>
      </c>
    </row>
    <row r="1365" spans="1:5" outlineLevel="2" x14ac:dyDescent="0.2">
      <c r="A1365" t="s">
        <v>0</v>
      </c>
      <c r="B1365" t="s">
        <v>2517</v>
      </c>
      <c r="C1365" s="14" t="str">
        <f t="shared" si="19"/>
        <v>5151_151000319</v>
      </c>
      <c r="D1365" s="14" t="s">
        <v>2518</v>
      </c>
      <c r="E1365" s="16">
        <v>0</v>
      </c>
    </row>
    <row r="1366" spans="1:5" outlineLevel="2" x14ac:dyDescent="0.2">
      <c r="A1366" t="s">
        <v>0</v>
      </c>
      <c r="B1366" t="s">
        <v>2519</v>
      </c>
      <c r="C1366" s="14" t="str">
        <f t="shared" si="19"/>
        <v>5151_151000322</v>
      </c>
      <c r="D1366" s="14" t="s">
        <v>2520</v>
      </c>
      <c r="E1366" s="16">
        <v>0</v>
      </c>
    </row>
    <row r="1367" spans="1:5" outlineLevel="2" x14ac:dyDescent="0.2">
      <c r="A1367" t="s">
        <v>0</v>
      </c>
      <c r="B1367" t="s">
        <v>2523</v>
      </c>
      <c r="C1367" s="14" t="str">
        <f t="shared" si="19"/>
        <v>5151_151000448</v>
      </c>
      <c r="D1367" s="14" t="s">
        <v>2524</v>
      </c>
      <c r="E1367" s="16">
        <v>0</v>
      </c>
    </row>
    <row r="1368" spans="1:5" outlineLevel="2" x14ac:dyDescent="0.2">
      <c r="A1368" t="s">
        <v>0</v>
      </c>
      <c r="B1368" t="s">
        <v>3273</v>
      </c>
      <c r="C1368" s="14" t="str">
        <f t="shared" si="19"/>
        <v>5151_151000635</v>
      </c>
      <c r="D1368" s="14" t="s">
        <v>3138</v>
      </c>
      <c r="E1368" s="16">
        <v>2492.06</v>
      </c>
    </row>
    <row r="1369" spans="1:5" outlineLevel="2" x14ac:dyDescent="0.2">
      <c r="A1369" t="s">
        <v>0</v>
      </c>
      <c r="B1369" t="s">
        <v>2525</v>
      </c>
      <c r="C1369" s="14" t="str">
        <f t="shared" si="19"/>
        <v>5151_151000366</v>
      </c>
      <c r="D1369" s="14" t="s">
        <v>2526</v>
      </c>
      <c r="E1369" s="16">
        <v>0</v>
      </c>
    </row>
    <row r="1370" spans="1:5" outlineLevel="2" x14ac:dyDescent="0.2">
      <c r="A1370" t="s">
        <v>0</v>
      </c>
      <c r="B1370" t="s">
        <v>2527</v>
      </c>
      <c r="C1370" s="14" t="str">
        <f t="shared" si="19"/>
        <v>5151_151000367</v>
      </c>
      <c r="D1370" s="14" t="s">
        <v>2526</v>
      </c>
      <c r="E1370" s="16">
        <v>0</v>
      </c>
    </row>
    <row r="1371" spans="1:5" outlineLevel="2" x14ac:dyDescent="0.2">
      <c r="A1371" t="s">
        <v>0</v>
      </c>
      <c r="B1371" t="s">
        <v>2528</v>
      </c>
      <c r="C1371" s="14" t="str">
        <f t="shared" si="19"/>
        <v>5151_151000368</v>
      </c>
      <c r="D1371" s="14" t="s">
        <v>2526</v>
      </c>
      <c r="E1371" s="16">
        <v>0</v>
      </c>
    </row>
    <row r="1372" spans="1:5" outlineLevel="2" x14ac:dyDescent="0.2">
      <c r="A1372" t="s">
        <v>0</v>
      </c>
      <c r="B1372" t="s">
        <v>2529</v>
      </c>
      <c r="C1372" s="14" t="str">
        <f t="shared" si="19"/>
        <v>5151_151000369</v>
      </c>
      <c r="D1372" s="14" t="s">
        <v>2526</v>
      </c>
      <c r="E1372" s="16">
        <v>0</v>
      </c>
    </row>
    <row r="1373" spans="1:5" outlineLevel="2" x14ac:dyDescent="0.2">
      <c r="A1373" t="s">
        <v>0</v>
      </c>
      <c r="B1373" t="s">
        <v>2542</v>
      </c>
      <c r="C1373" s="14" t="str">
        <f t="shared" si="19"/>
        <v>5151_151000079</v>
      </c>
      <c r="D1373" s="14" t="s">
        <v>2504</v>
      </c>
      <c r="E1373" s="16">
        <v>0</v>
      </c>
    </row>
    <row r="1374" spans="1:5" outlineLevel="2" x14ac:dyDescent="0.2">
      <c r="A1374" t="s">
        <v>0</v>
      </c>
      <c r="B1374" t="s">
        <v>2543</v>
      </c>
      <c r="C1374" s="14" t="str">
        <f t="shared" si="19"/>
        <v>5151_151000080</v>
      </c>
      <c r="D1374" s="14" t="s">
        <v>2504</v>
      </c>
      <c r="E1374" s="16">
        <v>0</v>
      </c>
    </row>
    <row r="1375" spans="1:5" outlineLevel="2" x14ac:dyDescent="0.2">
      <c r="A1375" t="s">
        <v>0</v>
      </c>
      <c r="B1375" t="s">
        <v>2547</v>
      </c>
      <c r="C1375" s="14" t="str">
        <f t="shared" ref="C1375:C1415" si="20">+CONCATENATE(A1375,"_",B1375)</f>
        <v>5151_151000417</v>
      </c>
      <c r="D1375" s="14" t="s">
        <v>2488</v>
      </c>
      <c r="E1375" s="16">
        <v>0</v>
      </c>
    </row>
    <row r="1376" spans="1:5" outlineLevel="2" x14ac:dyDescent="0.2">
      <c r="A1376" t="s">
        <v>0</v>
      </c>
      <c r="B1376" t="s">
        <v>2548</v>
      </c>
      <c r="C1376" s="14" t="str">
        <f t="shared" si="20"/>
        <v>5151_151000483</v>
      </c>
      <c r="D1376" s="14" t="s">
        <v>2549</v>
      </c>
      <c r="E1376" s="16">
        <v>0</v>
      </c>
    </row>
    <row r="1377" spans="1:5" outlineLevel="2" x14ac:dyDescent="0.2">
      <c r="A1377" t="s">
        <v>0</v>
      </c>
      <c r="B1377" t="s">
        <v>2560</v>
      </c>
      <c r="C1377" s="14" t="str">
        <f t="shared" si="20"/>
        <v>5151_151000447</v>
      </c>
      <c r="D1377" s="14" t="s">
        <v>2561</v>
      </c>
      <c r="E1377" s="16">
        <v>4.5474735088646412E-12</v>
      </c>
    </row>
    <row r="1378" spans="1:5" outlineLevel="2" x14ac:dyDescent="0.2">
      <c r="A1378" t="s">
        <v>0</v>
      </c>
      <c r="B1378" t="s">
        <v>2564</v>
      </c>
      <c r="C1378" s="14" t="str">
        <f t="shared" si="20"/>
        <v>5151_151000450</v>
      </c>
      <c r="D1378" s="14" t="s">
        <v>2565</v>
      </c>
      <c r="E1378" s="16">
        <v>0</v>
      </c>
    </row>
    <row r="1379" spans="1:5" outlineLevel="2" x14ac:dyDescent="0.2">
      <c r="A1379" t="s">
        <v>0</v>
      </c>
      <c r="B1379" t="s">
        <v>2599</v>
      </c>
      <c r="C1379" s="14" t="str">
        <f t="shared" si="20"/>
        <v>5151_151000303</v>
      </c>
      <c r="D1379" s="14" t="s">
        <v>2600</v>
      </c>
      <c r="E1379" s="16">
        <v>0</v>
      </c>
    </row>
    <row r="1380" spans="1:5" outlineLevel="2" x14ac:dyDescent="0.2">
      <c r="A1380" t="s">
        <v>0</v>
      </c>
      <c r="B1380" t="s">
        <v>2601</v>
      </c>
      <c r="C1380" s="14" t="str">
        <f t="shared" si="20"/>
        <v>5151_151000304</v>
      </c>
      <c r="D1380" s="14" t="s">
        <v>2602</v>
      </c>
      <c r="E1380" s="16">
        <v>0</v>
      </c>
    </row>
    <row r="1381" spans="1:5" outlineLevel="2" x14ac:dyDescent="0.2">
      <c r="A1381" t="s">
        <v>0</v>
      </c>
      <c r="B1381" t="s">
        <v>2566</v>
      </c>
      <c r="C1381" s="14" t="str">
        <f t="shared" si="20"/>
        <v>5151_151000140</v>
      </c>
      <c r="D1381" s="14" t="s">
        <v>2567</v>
      </c>
      <c r="E1381" s="16">
        <v>0</v>
      </c>
    </row>
    <row r="1382" spans="1:5" outlineLevel="2" x14ac:dyDescent="0.2">
      <c r="A1382" t="s">
        <v>0</v>
      </c>
      <c r="B1382" t="s">
        <v>2604</v>
      </c>
      <c r="C1382" s="14" t="str">
        <f t="shared" si="20"/>
        <v>5151_151000358</v>
      </c>
      <c r="D1382" s="14" t="s">
        <v>2526</v>
      </c>
      <c r="E1382" s="16">
        <v>0</v>
      </c>
    </row>
    <row r="1383" spans="1:5" outlineLevel="2" x14ac:dyDescent="0.2">
      <c r="A1383" t="s">
        <v>0</v>
      </c>
      <c r="B1383" t="s">
        <v>2605</v>
      </c>
      <c r="C1383" s="14" t="str">
        <f t="shared" si="20"/>
        <v>5151_151000359</v>
      </c>
      <c r="D1383" s="14" t="s">
        <v>2526</v>
      </c>
      <c r="E1383" s="16">
        <v>0</v>
      </c>
    </row>
    <row r="1384" spans="1:5" outlineLevel="2" x14ac:dyDescent="0.2">
      <c r="A1384" t="s">
        <v>0</v>
      </c>
      <c r="B1384" t="s">
        <v>2571</v>
      </c>
      <c r="C1384" s="14" t="str">
        <f t="shared" si="20"/>
        <v>5151_151000360</v>
      </c>
      <c r="D1384" s="14" t="s">
        <v>2526</v>
      </c>
      <c r="E1384" s="16">
        <v>0</v>
      </c>
    </row>
    <row r="1385" spans="1:5" outlineLevel="2" x14ac:dyDescent="0.2">
      <c r="A1385" t="s">
        <v>0</v>
      </c>
      <c r="B1385" t="s">
        <v>2572</v>
      </c>
      <c r="C1385" s="14" t="str">
        <f t="shared" si="20"/>
        <v>5151_151000361</v>
      </c>
      <c r="D1385" s="14" t="s">
        <v>2526</v>
      </c>
      <c r="E1385" s="16">
        <v>0</v>
      </c>
    </row>
    <row r="1386" spans="1:5" outlineLevel="2" x14ac:dyDescent="0.2">
      <c r="A1386" t="s">
        <v>0</v>
      </c>
      <c r="B1386" t="s">
        <v>2573</v>
      </c>
      <c r="C1386" s="14" t="str">
        <f t="shared" si="20"/>
        <v>5151_151000362</v>
      </c>
      <c r="D1386" s="14" t="s">
        <v>2526</v>
      </c>
      <c r="E1386" s="16">
        <v>0</v>
      </c>
    </row>
    <row r="1387" spans="1:5" outlineLevel="2" x14ac:dyDescent="0.2">
      <c r="A1387" t="s">
        <v>0</v>
      </c>
      <c r="B1387" t="s">
        <v>2574</v>
      </c>
      <c r="C1387" s="14" t="str">
        <f t="shared" si="20"/>
        <v>5151_151000363</v>
      </c>
      <c r="D1387" s="14" t="s">
        <v>2526</v>
      </c>
      <c r="E1387" s="16">
        <v>0</v>
      </c>
    </row>
    <row r="1388" spans="1:5" outlineLevel="2" x14ac:dyDescent="0.2">
      <c r="A1388" t="s">
        <v>0</v>
      </c>
      <c r="B1388" t="s">
        <v>2575</v>
      </c>
      <c r="C1388" s="14" t="str">
        <f t="shared" si="20"/>
        <v>5151_151000364</v>
      </c>
      <c r="D1388" s="14" t="s">
        <v>2526</v>
      </c>
      <c r="E1388" s="16">
        <v>0</v>
      </c>
    </row>
    <row r="1389" spans="1:5" outlineLevel="2" x14ac:dyDescent="0.2">
      <c r="A1389" t="s">
        <v>0</v>
      </c>
      <c r="B1389" t="s">
        <v>2576</v>
      </c>
      <c r="C1389" s="14" t="str">
        <f t="shared" si="20"/>
        <v>5151_151000365</v>
      </c>
      <c r="D1389" s="14" t="s">
        <v>2526</v>
      </c>
      <c r="E1389" s="16">
        <v>0</v>
      </c>
    </row>
    <row r="1390" spans="1:5" outlineLevel="2" x14ac:dyDescent="0.2">
      <c r="A1390" t="s">
        <v>0</v>
      </c>
      <c r="B1390" t="s">
        <v>3274</v>
      </c>
      <c r="C1390" s="14" t="str">
        <f t="shared" si="20"/>
        <v>5151_151000733</v>
      </c>
      <c r="D1390" s="14" t="s">
        <v>3304</v>
      </c>
      <c r="E1390" s="16">
        <v>9199.9599999999991</v>
      </c>
    </row>
    <row r="1391" spans="1:5" outlineLevel="2" x14ac:dyDescent="0.2">
      <c r="A1391" t="s">
        <v>0</v>
      </c>
      <c r="B1391" t="s">
        <v>3275</v>
      </c>
      <c r="C1391" s="14" t="str">
        <f t="shared" si="20"/>
        <v>5151_151000734</v>
      </c>
      <c r="D1391" s="14" t="s">
        <v>3304</v>
      </c>
      <c r="E1391" s="16">
        <v>9199.9599999999991</v>
      </c>
    </row>
    <row r="1392" spans="1:5" outlineLevel="2" x14ac:dyDescent="0.2">
      <c r="A1392" t="s">
        <v>0</v>
      </c>
      <c r="B1392" t="s">
        <v>2530</v>
      </c>
      <c r="C1392" s="14" t="str">
        <f t="shared" si="20"/>
        <v>5151_151000033</v>
      </c>
      <c r="D1392" s="14" t="s">
        <v>2531</v>
      </c>
      <c r="E1392" s="16">
        <v>0</v>
      </c>
    </row>
    <row r="1393" spans="1:5" outlineLevel="2" x14ac:dyDescent="0.2">
      <c r="A1393" t="s">
        <v>0</v>
      </c>
      <c r="B1393" t="s">
        <v>3276</v>
      </c>
      <c r="C1393" s="14" t="str">
        <f t="shared" si="20"/>
        <v>5151_151000732</v>
      </c>
      <c r="D1393" s="14" t="s">
        <v>3305</v>
      </c>
      <c r="E1393" s="16">
        <v>252239.22</v>
      </c>
    </row>
    <row r="1394" spans="1:5" outlineLevel="2" x14ac:dyDescent="0.2">
      <c r="A1394" t="s">
        <v>0</v>
      </c>
      <c r="B1394" t="s">
        <v>3277</v>
      </c>
      <c r="C1394" s="14" t="str">
        <f t="shared" si="20"/>
        <v>5151_151000731</v>
      </c>
      <c r="D1394" s="14" t="s">
        <v>3305</v>
      </c>
      <c r="E1394" s="16">
        <v>252239.22</v>
      </c>
    </row>
    <row r="1395" spans="1:5" outlineLevel="2" x14ac:dyDescent="0.2">
      <c r="A1395" t="s">
        <v>0</v>
      </c>
      <c r="B1395" t="s">
        <v>2505</v>
      </c>
      <c r="C1395" s="14" t="str">
        <f t="shared" si="20"/>
        <v>5151_151000446</v>
      </c>
      <c r="D1395" s="14" t="s">
        <v>2506</v>
      </c>
      <c r="E1395" s="16">
        <v>0</v>
      </c>
    </row>
    <row r="1396" spans="1:5" outlineLevel="2" x14ac:dyDescent="0.2">
      <c r="A1396" t="s">
        <v>0</v>
      </c>
      <c r="B1396" t="s">
        <v>2521</v>
      </c>
      <c r="C1396" s="14" t="str">
        <f t="shared" si="20"/>
        <v>5151_151000449</v>
      </c>
      <c r="D1396" s="14" t="s">
        <v>2522</v>
      </c>
      <c r="E1396" s="16">
        <v>0</v>
      </c>
    </row>
    <row r="1397" spans="1:5" outlineLevel="2" x14ac:dyDescent="0.2">
      <c r="A1397" t="s">
        <v>0</v>
      </c>
      <c r="B1397" t="s">
        <v>2597</v>
      </c>
      <c r="C1397" s="14" t="str">
        <f t="shared" si="20"/>
        <v>5151_151000038</v>
      </c>
      <c r="D1397" s="14" t="s">
        <v>2598</v>
      </c>
      <c r="E1397" s="16">
        <v>0</v>
      </c>
    </row>
    <row r="1398" spans="1:5" outlineLevel="2" x14ac:dyDescent="0.2">
      <c r="A1398" t="s">
        <v>0</v>
      </c>
      <c r="B1398" t="s">
        <v>2603</v>
      </c>
      <c r="C1398" s="14" t="str">
        <f t="shared" si="20"/>
        <v>5151_151000305</v>
      </c>
      <c r="D1398" s="14" t="s">
        <v>2602</v>
      </c>
      <c r="E1398" s="16">
        <v>0</v>
      </c>
    </row>
    <row r="1399" spans="1:5" outlineLevel="2" x14ac:dyDescent="0.2">
      <c r="A1399" t="s">
        <v>0</v>
      </c>
      <c r="B1399" t="s">
        <v>2568</v>
      </c>
      <c r="C1399" s="14" t="str">
        <f t="shared" si="20"/>
        <v>5151_151000291</v>
      </c>
      <c r="D1399" s="14" t="s">
        <v>2569</v>
      </c>
      <c r="E1399" s="16">
        <v>0</v>
      </c>
    </row>
    <row r="1400" spans="1:5" outlineLevel="2" x14ac:dyDescent="0.2">
      <c r="A1400" t="s">
        <v>0</v>
      </c>
      <c r="B1400" t="s">
        <v>2570</v>
      </c>
      <c r="C1400" s="14" t="str">
        <f t="shared" si="20"/>
        <v>5151_151000292</v>
      </c>
      <c r="D1400" s="14" t="s">
        <v>2569</v>
      </c>
      <c r="E1400" s="16">
        <v>0</v>
      </c>
    </row>
    <row r="1401" spans="1:5" outlineLevel="2" x14ac:dyDescent="0.2">
      <c r="A1401" t="s">
        <v>0</v>
      </c>
      <c r="B1401" t="s">
        <v>2606</v>
      </c>
      <c r="C1401" s="14" t="str">
        <f t="shared" si="20"/>
        <v>5151_151000357</v>
      </c>
      <c r="D1401" s="14" t="s">
        <v>2607</v>
      </c>
      <c r="E1401" s="16">
        <v>0</v>
      </c>
    </row>
    <row r="1402" spans="1:5" outlineLevel="2" x14ac:dyDescent="0.2">
      <c r="A1402" t="s">
        <v>0</v>
      </c>
      <c r="B1402" t="s">
        <v>2608</v>
      </c>
      <c r="C1402" s="14" t="str">
        <f t="shared" si="20"/>
        <v>5151_151000257</v>
      </c>
      <c r="D1402" s="14" t="s">
        <v>2609</v>
      </c>
      <c r="E1402" s="16">
        <v>0</v>
      </c>
    </row>
    <row r="1403" spans="1:5" outlineLevel="2" x14ac:dyDescent="0.2">
      <c r="A1403" t="s">
        <v>0</v>
      </c>
      <c r="B1403" t="s">
        <v>2610</v>
      </c>
      <c r="C1403" s="14" t="str">
        <f t="shared" si="20"/>
        <v>5151_151000258</v>
      </c>
      <c r="D1403" s="14" t="s">
        <v>2609</v>
      </c>
      <c r="E1403" s="16">
        <v>0</v>
      </c>
    </row>
    <row r="1404" spans="1:5" outlineLevel="2" x14ac:dyDescent="0.2">
      <c r="A1404" t="s">
        <v>0</v>
      </c>
      <c r="B1404" t="s">
        <v>2611</v>
      </c>
      <c r="C1404" s="14" t="str">
        <f t="shared" si="20"/>
        <v>5151_151000259</v>
      </c>
      <c r="D1404" s="14" t="s">
        <v>2609</v>
      </c>
      <c r="E1404" s="16">
        <v>0</v>
      </c>
    </row>
    <row r="1405" spans="1:5" outlineLevel="2" x14ac:dyDescent="0.2">
      <c r="A1405" t="s">
        <v>0</v>
      </c>
      <c r="B1405" t="s">
        <v>2612</v>
      </c>
      <c r="C1405" s="14" t="str">
        <f t="shared" si="20"/>
        <v>5151_151000310</v>
      </c>
      <c r="D1405" s="14" t="s">
        <v>2613</v>
      </c>
      <c r="E1405" s="16">
        <v>0</v>
      </c>
    </row>
    <row r="1406" spans="1:5" outlineLevel="2" x14ac:dyDescent="0.2">
      <c r="A1406" t="s">
        <v>0</v>
      </c>
      <c r="B1406" t="s">
        <v>3278</v>
      </c>
      <c r="C1406" s="14" t="str">
        <f t="shared" si="20"/>
        <v>5151_151000657</v>
      </c>
      <c r="D1406" s="14" t="s">
        <v>3306</v>
      </c>
      <c r="E1406" s="16">
        <v>30245.360000000001</v>
      </c>
    </row>
    <row r="1407" spans="1:5" outlineLevel="2" x14ac:dyDescent="0.2">
      <c r="A1407" t="s">
        <v>0</v>
      </c>
      <c r="B1407" t="s">
        <v>3279</v>
      </c>
      <c r="C1407" s="14" t="str">
        <f t="shared" si="20"/>
        <v>5151_151000658</v>
      </c>
      <c r="D1407" s="14" t="s">
        <v>3306</v>
      </c>
      <c r="E1407" s="16">
        <v>30245.360000000001</v>
      </c>
    </row>
    <row r="1408" spans="1:5" outlineLevel="2" x14ac:dyDescent="0.2">
      <c r="A1408" t="s">
        <v>0</v>
      </c>
      <c r="B1408" t="s">
        <v>2702</v>
      </c>
      <c r="C1408" s="14" t="str">
        <f t="shared" si="20"/>
        <v>5151_151000517</v>
      </c>
      <c r="D1408" s="14" t="s">
        <v>2696</v>
      </c>
      <c r="E1408" s="16">
        <v>4263.6499999999996</v>
      </c>
    </row>
    <row r="1409" spans="1:5" outlineLevel="2" x14ac:dyDescent="0.2">
      <c r="A1409" t="s">
        <v>0</v>
      </c>
      <c r="B1409" t="s">
        <v>2703</v>
      </c>
      <c r="C1409" s="14" t="str">
        <f t="shared" si="20"/>
        <v>5151_151000518</v>
      </c>
      <c r="D1409" s="14" t="s">
        <v>2696</v>
      </c>
      <c r="E1409" s="16">
        <v>4263.6499999999996</v>
      </c>
    </row>
    <row r="1410" spans="1:5" outlineLevel="2" x14ac:dyDescent="0.2">
      <c r="A1410" t="s">
        <v>0</v>
      </c>
      <c r="B1410" t="s">
        <v>2619</v>
      </c>
      <c r="C1410" s="14" t="str">
        <f t="shared" si="20"/>
        <v>5151_151000261</v>
      </c>
      <c r="D1410" s="14" t="s">
        <v>2620</v>
      </c>
      <c r="E1410" s="16">
        <v>0</v>
      </c>
    </row>
    <row r="1411" spans="1:5" outlineLevel="2" x14ac:dyDescent="0.2">
      <c r="A1411" t="s">
        <v>0</v>
      </c>
      <c r="B1411" t="s">
        <v>3280</v>
      </c>
      <c r="C1411" s="14" t="str">
        <f t="shared" si="20"/>
        <v>5151_151000654</v>
      </c>
      <c r="D1411" s="14" t="s">
        <v>3307</v>
      </c>
      <c r="E1411" s="16">
        <v>10294.36</v>
      </c>
    </row>
    <row r="1412" spans="1:5" outlineLevel="2" x14ac:dyDescent="0.2">
      <c r="A1412" t="s">
        <v>0</v>
      </c>
      <c r="B1412">
        <v>151000739</v>
      </c>
      <c r="C1412" s="14" t="str">
        <f t="shared" si="20"/>
        <v>5151_151000739</v>
      </c>
      <c r="D1412" s="14" t="s">
        <v>3442</v>
      </c>
      <c r="E1412" s="16">
        <v>6190.62</v>
      </c>
    </row>
    <row r="1413" spans="1:5" outlineLevel="2" x14ac:dyDescent="0.2">
      <c r="A1413" t="s">
        <v>0</v>
      </c>
      <c r="B1413">
        <v>151000740</v>
      </c>
      <c r="C1413" s="14" t="str">
        <f t="shared" si="20"/>
        <v>5151_151000740</v>
      </c>
      <c r="D1413" s="14" t="s">
        <v>3443</v>
      </c>
      <c r="E1413" s="16">
        <v>13964.74</v>
      </c>
    </row>
    <row r="1414" spans="1:5" outlineLevel="2" x14ac:dyDescent="0.2">
      <c r="A1414" t="s">
        <v>0</v>
      </c>
      <c r="B1414">
        <v>151000741</v>
      </c>
      <c r="C1414" s="14" t="str">
        <f t="shared" si="20"/>
        <v>5151_151000741</v>
      </c>
      <c r="D1414" s="14" t="s">
        <v>3444</v>
      </c>
      <c r="E1414" s="16">
        <v>19198.71</v>
      </c>
    </row>
    <row r="1415" spans="1:5" outlineLevel="2" x14ac:dyDescent="0.2">
      <c r="A1415" t="s">
        <v>0</v>
      </c>
      <c r="B1415">
        <v>151000742</v>
      </c>
      <c r="C1415" s="14" t="str">
        <f t="shared" si="20"/>
        <v>5151_151000742</v>
      </c>
      <c r="D1415" s="14" t="s">
        <v>3445</v>
      </c>
      <c r="E1415" s="16">
        <v>17792.8</v>
      </c>
    </row>
    <row r="1416" spans="1:5" outlineLevel="1" x14ac:dyDescent="0.2">
      <c r="A1416" s="7" t="s">
        <v>2655</v>
      </c>
      <c r="C1416" s="15"/>
      <c r="D1416" s="18" t="s">
        <v>2672</v>
      </c>
      <c r="E1416" s="21">
        <f>SUBTOTAL(9,E719:E1415)</f>
        <v>3571501.3300000047</v>
      </c>
    </row>
    <row r="1417" spans="1:5" outlineLevel="2" x14ac:dyDescent="0.2">
      <c r="A1417" t="s">
        <v>1882</v>
      </c>
      <c r="B1417" t="s">
        <v>1883</v>
      </c>
      <c r="C1417" s="14" t="str">
        <f t="shared" ref="C1417:C1477" si="21">+CONCATENATE(A1417,"_",B1417)</f>
        <v>5211_211000000</v>
      </c>
      <c r="D1417" s="14" t="s">
        <v>1884</v>
      </c>
      <c r="E1417" s="16">
        <v>105000</v>
      </c>
    </row>
    <row r="1418" spans="1:5" outlineLevel="1" x14ac:dyDescent="0.2">
      <c r="A1418" s="7" t="s">
        <v>2656</v>
      </c>
      <c r="C1418" s="15"/>
      <c r="D1418" s="18" t="s">
        <v>2673</v>
      </c>
      <c r="E1418" s="21">
        <f>SUBTOTAL(9,E1417:E1417)</f>
        <v>105000</v>
      </c>
    </row>
    <row r="1419" spans="1:5" outlineLevel="2" x14ac:dyDescent="0.2">
      <c r="A1419" t="s">
        <v>492</v>
      </c>
      <c r="B1419" t="s">
        <v>533</v>
      </c>
      <c r="C1419" s="14" t="str">
        <f t="shared" si="21"/>
        <v>5231_231000144</v>
      </c>
      <c r="D1419" s="14" t="s">
        <v>498</v>
      </c>
      <c r="E1419" s="16">
        <v>0</v>
      </c>
    </row>
    <row r="1420" spans="1:5" outlineLevel="2" x14ac:dyDescent="0.2">
      <c r="A1420" t="s">
        <v>492</v>
      </c>
      <c r="B1420" t="s">
        <v>501</v>
      </c>
      <c r="C1420" s="14" t="str">
        <f t="shared" si="21"/>
        <v>5231_231000139</v>
      </c>
      <c r="D1420" s="14" t="s">
        <v>500</v>
      </c>
      <c r="E1420" s="16">
        <v>0</v>
      </c>
    </row>
    <row r="1421" spans="1:5" outlineLevel="2" x14ac:dyDescent="0.2">
      <c r="A1421" t="s">
        <v>492</v>
      </c>
      <c r="B1421" t="s">
        <v>502</v>
      </c>
      <c r="C1421" s="14" t="str">
        <f t="shared" si="21"/>
        <v>5231_231000142</v>
      </c>
      <c r="D1421" s="14" t="s">
        <v>500</v>
      </c>
      <c r="E1421" s="16">
        <v>0</v>
      </c>
    </row>
    <row r="1422" spans="1:5" outlineLevel="2" x14ac:dyDescent="0.2">
      <c r="A1422" t="s">
        <v>492</v>
      </c>
      <c r="B1422" t="s">
        <v>503</v>
      </c>
      <c r="C1422" s="14" t="str">
        <f t="shared" si="21"/>
        <v>5231_231000146</v>
      </c>
      <c r="D1422" s="14" t="s">
        <v>500</v>
      </c>
      <c r="E1422" s="16">
        <v>0</v>
      </c>
    </row>
    <row r="1423" spans="1:5" outlineLevel="2" x14ac:dyDescent="0.2">
      <c r="A1423" t="s">
        <v>492</v>
      </c>
      <c r="B1423" t="s">
        <v>499</v>
      </c>
      <c r="C1423" s="14" t="str">
        <f t="shared" si="21"/>
        <v>5231_231000153</v>
      </c>
      <c r="D1423" s="14" t="s">
        <v>500</v>
      </c>
      <c r="E1423" s="16">
        <v>0</v>
      </c>
    </row>
    <row r="1424" spans="1:5" outlineLevel="2" x14ac:dyDescent="0.2">
      <c r="A1424" t="s">
        <v>492</v>
      </c>
      <c r="B1424" t="s">
        <v>497</v>
      </c>
      <c r="C1424" s="14" t="str">
        <f t="shared" si="21"/>
        <v>5231_231000149</v>
      </c>
      <c r="D1424" s="14" t="s">
        <v>498</v>
      </c>
      <c r="E1424" s="16">
        <v>0</v>
      </c>
    </row>
    <row r="1425" spans="1:5" outlineLevel="2" x14ac:dyDescent="0.2">
      <c r="A1425" t="s">
        <v>492</v>
      </c>
      <c r="B1425" t="s">
        <v>504</v>
      </c>
      <c r="C1425" s="14" t="str">
        <f t="shared" si="21"/>
        <v>5231_231000160</v>
      </c>
      <c r="D1425" s="14" t="s">
        <v>500</v>
      </c>
      <c r="E1425" s="16">
        <v>0</v>
      </c>
    </row>
    <row r="1426" spans="1:5" outlineLevel="2" x14ac:dyDescent="0.2">
      <c r="A1426" t="s">
        <v>492</v>
      </c>
      <c r="B1426" t="s">
        <v>505</v>
      </c>
      <c r="C1426" s="14" t="str">
        <f t="shared" si="21"/>
        <v>5231_231000163</v>
      </c>
      <c r="D1426" s="14" t="s">
        <v>500</v>
      </c>
      <c r="E1426" s="16">
        <v>0</v>
      </c>
    </row>
    <row r="1427" spans="1:5" outlineLevel="2" x14ac:dyDescent="0.2">
      <c r="A1427" t="s">
        <v>492</v>
      </c>
      <c r="B1427" t="s">
        <v>524</v>
      </c>
      <c r="C1427" s="14" t="str">
        <f t="shared" si="21"/>
        <v>5231_231000167</v>
      </c>
      <c r="D1427" s="14" t="s">
        <v>498</v>
      </c>
      <c r="E1427" s="16">
        <v>0</v>
      </c>
    </row>
    <row r="1428" spans="1:5" outlineLevel="2" x14ac:dyDescent="0.2">
      <c r="A1428" t="s">
        <v>492</v>
      </c>
      <c r="B1428" t="s">
        <v>526</v>
      </c>
      <c r="C1428" s="14" t="str">
        <f t="shared" si="21"/>
        <v>5231_231000140</v>
      </c>
      <c r="D1428" s="14" t="s">
        <v>500</v>
      </c>
      <c r="E1428" s="16">
        <v>0</v>
      </c>
    </row>
    <row r="1429" spans="1:5" outlineLevel="2" x14ac:dyDescent="0.2">
      <c r="A1429" t="s">
        <v>492</v>
      </c>
      <c r="B1429" t="s">
        <v>527</v>
      </c>
      <c r="C1429" s="14" t="str">
        <f t="shared" si="21"/>
        <v>5231_231000143</v>
      </c>
      <c r="D1429" s="14" t="s">
        <v>500</v>
      </c>
      <c r="E1429" s="16">
        <v>0</v>
      </c>
    </row>
    <row r="1430" spans="1:5" outlineLevel="2" x14ac:dyDescent="0.2">
      <c r="A1430" t="s">
        <v>492</v>
      </c>
      <c r="B1430" t="s">
        <v>528</v>
      </c>
      <c r="C1430" s="14" t="str">
        <f t="shared" si="21"/>
        <v>5231_231000147</v>
      </c>
      <c r="D1430" s="14" t="s">
        <v>500</v>
      </c>
      <c r="E1430" s="16">
        <v>0</v>
      </c>
    </row>
    <row r="1431" spans="1:5" outlineLevel="2" x14ac:dyDescent="0.2">
      <c r="A1431" t="s">
        <v>492</v>
      </c>
      <c r="B1431" t="s">
        <v>525</v>
      </c>
      <c r="C1431" s="14" t="str">
        <f t="shared" si="21"/>
        <v>5231_231000151</v>
      </c>
      <c r="D1431" s="14" t="s">
        <v>500</v>
      </c>
      <c r="E1431" s="16">
        <v>0</v>
      </c>
    </row>
    <row r="1432" spans="1:5" outlineLevel="2" x14ac:dyDescent="0.2">
      <c r="A1432" t="s">
        <v>492</v>
      </c>
      <c r="B1432" t="s">
        <v>529</v>
      </c>
      <c r="C1432" s="14" t="str">
        <f t="shared" si="21"/>
        <v>5231_231000154</v>
      </c>
      <c r="D1432" s="14" t="s">
        <v>500</v>
      </c>
      <c r="E1432" s="16">
        <v>0</v>
      </c>
    </row>
    <row r="1433" spans="1:5" outlineLevel="2" x14ac:dyDescent="0.2">
      <c r="A1433" t="s">
        <v>492</v>
      </c>
      <c r="B1433" t="s">
        <v>530</v>
      </c>
      <c r="C1433" s="14" t="str">
        <f t="shared" si="21"/>
        <v>5231_231000157</v>
      </c>
      <c r="D1433" s="14" t="s">
        <v>500</v>
      </c>
      <c r="E1433" s="16">
        <v>0</v>
      </c>
    </row>
    <row r="1434" spans="1:5" outlineLevel="2" x14ac:dyDescent="0.2">
      <c r="A1434" t="s">
        <v>492</v>
      </c>
      <c r="B1434" t="s">
        <v>531</v>
      </c>
      <c r="C1434" s="14" t="str">
        <f t="shared" si="21"/>
        <v>5231_231000158</v>
      </c>
      <c r="D1434" s="14" t="s">
        <v>500</v>
      </c>
      <c r="E1434" s="16">
        <v>0</v>
      </c>
    </row>
    <row r="1435" spans="1:5" outlineLevel="2" x14ac:dyDescent="0.2">
      <c r="A1435" t="s">
        <v>492</v>
      </c>
      <c r="B1435" t="s">
        <v>532</v>
      </c>
      <c r="C1435" s="14" t="str">
        <f t="shared" si="21"/>
        <v>5231_231000161</v>
      </c>
      <c r="D1435" s="14" t="s">
        <v>500</v>
      </c>
      <c r="E1435" s="16">
        <v>0</v>
      </c>
    </row>
    <row r="1436" spans="1:5" outlineLevel="2" x14ac:dyDescent="0.2">
      <c r="A1436" t="s">
        <v>492</v>
      </c>
      <c r="B1436" t="s">
        <v>534</v>
      </c>
      <c r="C1436" s="14" t="str">
        <f t="shared" si="21"/>
        <v>5231_231000150</v>
      </c>
      <c r="D1436" s="14" t="s">
        <v>498</v>
      </c>
      <c r="E1436" s="16">
        <v>0</v>
      </c>
    </row>
    <row r="1437" spans="1:5" outlineLevel="2" x14ac:dyDescent="0.2">
      <c r="A1437" t="s">
        <v>492</v>
      </c>
      <c r="B1437" t="s">
        <v>535</v>
      </c>
      <c r="C1437" s="14" t="str">
        <f t="shared" si="21"/>
        <v>5231_231000164</v>
      </c>
      <c r="D1437" s="14" t="s">
        <v>500</v>
      </c>
      <c r="E1437" s="16">
        <v>0</v>
      </c>
    </row>
    <row r="1438" spans="1:5" outlineLevel="2" x14ac:dyDescent="0.2">
      <c r="A1438" t="s">
        <v>492</v>
      </c>
      <c r="B1438" t="s">
        <v>536</v>
      </c>
      <c r="C1438" s="14" t="str">
        <f t="shared" si="21"/>
        <v>5231_231000168</v>
      </c>
      <c r="D1438" s="14" t="s">
        <v>500</v>
      </c>
      <c r="E1438" s="16">
        <v>0</v>
      </c>
    </row>
    <row r="1439" spans="1:5" outlineLevel="2" x14ac:dyDescent="0.2">
      <c r="A1439" t="s">
        <v>492</v>
      </c>
      <c r="B1439" t="s">
        <v>537</v>
      </c>
      <c r="C1439" s="14" t="str">
        <f t="shared" si="21"/>
        <v>5231_231000165</v>
      </c>
      <c r="D1439" s="14" t="s">
        <v>498</v>
      </c>
      <c r="E1439" s="16">
        <v>0</v>
      </c>
    </row>
    <row r="1440" spans="1:5" outlineLevel="2" x14ac:dyDescent="0.2">
      <c r="A1440" t="s">
        <v>492</v>
      </c>
      <c r="B1440" t="s">
        <v>547</v>
      </c>
      <c r="C1440" s="14" t="str">
        <f t="shared" si="21"/>
        <v>5231_231000159</v>
      </c>
      <c r="D1440" s="14" t="s">
        <v>498</v>
      </c>
      <c r="E1440" s="16">
        <v>0</v>
      </c>
    </row>
    <row r="1441" spans="1:5" outlineLevel="2" x14ac:dyDescent="0.2">
      <c r="A1441" t="s">
        <v>492</v>
      </c>
      <c r="B1441" t="s">
        <v>554</v>
      </c>
      <c r="C1441" s="14" t="str">
        <f t="shared" si="21"/>
        <v>5231_231000065</v>
      </c>
      <c r="D1441" s="14" t="s">
        <v>552</v>
      </c>
      <c r="E1441" s="16">
        <v>0</v>
      </c>
    </row>
    <row r="1442" spans="1:5" outlineLevel="2" x14ac:dyDescent="0.2">
      <c r="A1442" t="s">
        <v>492</v>
      </c>
      <c r="B1442" t="s">
        <v>506</v>
      </c>
      <c r="C1442" s="14" t="str">
        <f t="shared" si="21"/>
        <v>5231_231000040</v>
      </c>
      <c r="D1442" s="14" t="s">
        <v>507</v>
      </c>
      <c r="E1442" s="16">
        <v>0</v>
      </c>
    </row>
    <row r="1443" spans="1:5" outlineLevel="2" x14ac:dyDescent="0.2">
      <c r="A1443" t="s">
        <v>492</v>
      </c>
      <c r="B1443" t="s">
        <v>508</v>
      </c>
      <c r="C1443" s="14" t="str">
        <f t="shared" si="21"/>
        <v>5231_231000041</v>
      </c>
      <c r="D1443" s="14" t="s">
        <v>507</v>
      </c>
      <c r="E1443" s="16">
        <v>0</v>
      </c>
    </row>
    <row r="1444" spans="1:5" outlineLevel="2" x14ac:dyDescent="0.2">
      <c r="A1444" t="s">
        <v>492</v>
      </c>
      <c r="B1444" t="s">
        <v>509</v>
      </c>
      <c r="C1444" s="14" t="str">
        <f t="shared" si="21"/>
        <v>5231_231000039</v>
      </c>
      <c r="D1444" s="14" t="s">
        <v>510</v>
      </c>
      <c r="E1444" s="16">
        <v>0</v>
      </c>
    </row>
    <row r="1445" spans="1:5" outlineLevel="2" x14ac:dyDescent="0.2">
      <c r="A1445" t="s">
        <v>492</v>
      </c>
      <c r="B1445" t="s">
        <v>511</v>
      </c>
      <c r="C1445" s="14" t="str">
        <f t="shared" si="21"/>
        <v>5231_231000038</v>
      </c>
      <c r="D1445" s="14" t="s">
        <v>510</v>
      </c>
      <c r="E1445" s="16">
        <v>0</v>
      </c>
    </row>
    <row r="1446" spans="1:5" outlineLevel="2" x14ac:dyDescent="0.2">
      <c r="A1446" t="s">
        <v>492</v>
      </c>
      <c r="B1446" t="s">
        <v>512</v>
      </c>
      <c r="C1446" s="14" t="str">
        <f t="shared" si="21"/>
        <v>5231_231000081</v>
      </c>
      <c r="D1446" s="14" t="s">
        <v>513</v>
      </c>
      <c r="E1446" s="16">
        <v>0</v>
      </c>
    </row>
    <row r="1447" spans="1:5" outlineLevel="2" x14ac:dyDescent="0.2">
      <c r="A1447" t="s">
        <v>492</v>
      </c>
      <c r="B1447" t="s">
        <v>514</v>
      </c>
      <c r="C1447" s="14" t="str">
        <f t="shared" si="21"/>
        <v>5231_231000082</v>
      </c>
      <c r="D1447" s="14" t="s">
        <v>513</v>
      </c>
      <c r="E1447" s="16">
        <v>0</v>
      </c>
    </row>
    <row r="1448" spans="1:5" outlineLevel="2" x14ac:dyDescent="0.2">
      <c r="A1448" t="s">
        <v>492</v>
      </c>
      <c r="B1448" t="s">
        <v>515</v>
      </c>
      <c r="C1448" s="14" t="str">
        <f t="shared" si="21"/>
        <v>5231_231000042</v>
      </c>
      <c r="D1448" s="14" t="s">
        <v>516</v>
      </c>
      <c r="E1448" s="16">
        <v>0</v>
      </c>
    </row>
    <row r="1449" spans="1:5" outlineLevel="2" x14ac:dyDescent="0.2">
      <c r="A1449" t="s">
        <v>492</v>
      </c>
      <c r="B1449" t="s">
        <v>517</v>
      </c>
      <c r="C1449" s="14" t="str">
        <f t="shared" si="21"/>
        <v>5231_231000043</v>
      </c>
      <c r="D1449" s="14" t="s">
        <v>516</v>
      </c>
      <c r="E1449" s="16">
        <v>0</v>
      </c>
    </row>
    <row r="1450" spans="1:5" outlineLevel="2" x14ac:dyDescent="0.2">
      <c r="A1450" t="s">
        <v>492</v>
      </c>
      <c r="B1450" t="s">
        <v>518</v>
      </c>
      <c r="C1450" s="14" t="str">
        <f t="shared" si="21"/>
        <v>5231_231000044</v>
      </c>
      <c r="D1450" s="14" t="s">
        <v>516</v>
      </c>
      <c r="E1450" s="16">
        <v>0</v>
      </c>
    </row>
    <row r="1451" spans="1:5" outlineLevel="2" x14ac:dyDescent="0.2">
      <c r="A1451" t="s">
        <v>492</v>
      </c>
      <c r="B1451" t="s">
        <v>539</v>
      </c>
      <c r="C1451" s="14" t="str">
        <f t="shared" si="21"/>
        <v>5231_231000145</v>
      </c>
      <c r="D1451" s="14" t="s">
        <v>500</v>
      </c>
      <c r="E1451" s="16">
        <v>0</v>
      </c>
    </row>
    <row r="1452" spans="1:5" outlineLevel="2" x14ac:dyDescent="0.2">
      <c r="A1452" t="s">
        <v>492</v>
      </c>
      <c r="B1452" t="s">
        <v>540</v>
      </c>
      <c r="C1452" s="14" t="str">
        <f t="shared" si="21"/>
        <v>5231_231000148</v>
      </c>
      <c r="D1452" s="14" t="s">
        <v>500</v>
      </c>
      <c r="E1452" s="16">
        <v>0</v>
      </c>
    </row>
    <row r="1453" spans="1:5" outlineLevel="2" x14ac:dyDescent="0.2">
      <c r="A1453" t="s">
        <v>492</v>
      </c>
      <c r="B1453" t="s">
        <v>541</v>
      </c>
      <c r="C1453" s="14" t="str">
        <f t="shared" si="21"/>
        <v>5231_231000152</v>
      </c>
      <c r="D1453" s="14" t="s">
        <v>500</v>
      </c>
      <c r="E1453" s="16">
        <v>0</v>
      </c>
    </row>
    <row r="1454" spans="1:5" outlineLevel="2" x14ac:dyDescent="0.2">
      <c r="A1454" t="s">
        <v>492</v>
      </c>
      <c r="B1454" t="s">
        <v>538</v>
      </c>
      <c r="C1454" s="14" t="str">
        <f t="shared" si="21"/>
        <v>5231_231000141</v>
      </c>
      <c r="D1454" s="14" t="s">
        <v>498</v>
      </c>
      <c r="E1454" s="16">
        <v>0</v>
      </c>
    </row>
    <row r="1455" spans="1:5" outlineLevel="2" x14ac:dyDescent="0.2">
      <c r="A1455" t="s">
        <v>492</v>
      </c>
      <c r="B1455" t="s">
        <v>542</v>
      </c>
      <c r="C1455" s="14" t="str">
        <f t="shared" si="21"/>
        <v>5231_231000155</v>
      </c>
      <c r="D1455" s="14" t="s">
        <v>543</v>
      </c>
      <c r="E1455" s="16">
        <v>5.1159076974727213E-13</v>
      </c>
    </row>
    <row r="1456" spans="1:5" outlineLevel="2" x14ac:dyDescent="0.2">
      <c r="A1456" t="s">
        <v>492</v>
      </c>
      <c r="B1456" t="s">
        <v>544</v>
      </c>
      <c r="C1456" s="14" t="str">
        <f t="shared" si="21"/>
        <v>5231_231000162</v>
      </c>
      <c r="D1456" s="14" t="s">
        <v>500</v>
      </c>
      <c r="E1456" s="16">
        <v>0</v>
      </c>
    </row>
    <row r="1457" spans="1:5" outlineLevel="2" x14ac:dyDescent="0.2">
      <c r="A1457" t="s">
        <v>492</v>
      </c>
      <c r="B1457" t="s">
        <v>545</v>
      </c>
      <c r="C1457" s="14" t="str">
        <f t="shared" si="21"/>
        <v>5231_231000166</v>
      </c>
      <c r="D1457" s="14" t="s">
        <v>500</v>
      </c>
      <c r="E1457" s="16">
        <v>0</v>
      </c>
    </row>
    <row r="1458" spans="1:5" outlineLevel="2" x14ac:dyDescent="0.2">
      <c r="A1458" t="s">
        <v>492</v>
      </c>
      <c r="B1458" t="s">
        <v>546</v>
      </c>
      <c r="C1458" s="14" t="str">
        <f t="shared" si="21"/>
        <v>5231_231000169</v>
      </c>
      <c r="D1458" s="14" t="s">
        <v>500</v>
      </c>
      <c r="E1458" s="16">
        <v>0</v>
      </c>
    </row>
    <row r="1459" spans="1:5" outlineLevel="2" x14ac:dyDescent="0.2">
      <c r="A1459" t="s">
        <v>492</v>
      </c>
      <c r="B1459" t="s">
        <v>548</v>
      </c>
      <c r="C1459" s="14" t="str">
        <f t="shared" si="21"/>
        <v>5231_231000045</v>
      </c>
      <c r="D1459" s="14" t="s">
        <v>494</v>
      </c>
      <c r="E1459" s="16">
        <v>0</v>
      </c>
    </row>
    <row r="1460" spans="1:5" outlineLevel="2" x14ac:dyDescent="0.2">
      <c r="A1460" t="s">
        <v>492</v>
      </c>
      <c r="B1460" t="s">
        <v>549</v>
      </c>
      <c r="C1460" s="14" t="str">
        <f t="shared" si="21"/>
        <v>5231_231000047</v>
      </c>
      <c r="D1460" s="14" t="s">
        <v>494</v>
      </c>
      <c r="E1460" s="16">
        <v>0</v>
      </c>
    </row>
    <row r="1461" spans="1:5" outlineLevel="2" x14ac:dyDescent="0.2">
      <c r="A1461" t="s">
        <v>492</v>
      </c>
      <c r="B1461" t="s">
        <v>550</v>
      </c>
      <c r="C1461" s="14" t="str">
        <f t="shared" si="21"/>
        <v>5231_231000051</v>
      </c>
      <c r="D1461" s="14" t="s">
        <v>494</v>
      </c>
      <c r="E1461" s="16">
        <v>0</v>
      </c>
    </row>
    <row r="1462" spans="1:5" outlineLevel="2" x14ac:dyDescent="0.2">
      <c r="A1462" t="s">
        <v>492</v>
      </c>
      <c r="B1462" t="s">
        <v>493</v>
      </c>
      <c r="C1462" s="14" t="str">
        <f t="shared" si="21"/>
        <v>5231_231000054</v>
      </c>
      <c r="D1462" s="14" t="s">
        <v>494</v>
      </c>
      <c r="E1462" s="16">
        <v>0</v>
      </c>
    </row>
    <row r="1463" spans="1:5" outlineLevel="2" x14ac:dyDescent="0.2">
      <c r="A1463" t="s">
        <v>492</v>
      </c>
      <c r="B1463" t="s">
        <v>551</v>
      </c>
      <c r="C1463" s="14" t="str">
        <f t="shared" si="21"/>
        <v>5231_231000058</v>
      </c>
      <c r="D1463" s="14" t="s">
        <v>552</v>
      </c>
      <c r="E1463" s="16">
        <v>0</v>
      </c>
    </row>
    <row r="1464" spans="1:5" outlineLevel="2" x14ac:dyDescent="0.2">
      <c r="A1464" t="s">
        <v>492</v>
      </c>
      <c r="B1464" t="s">
        <v>553</v>
      </c>
      <c r="C1464" s="14" t="str">
        <f t="shared" si="21"/>
        <v>5231_231000061</v>
      </c>
      <c r="D1464" s="14" t="s">
        <v>552</v>
      </c>
      <c r="E1464" s="16">
        <v>0</v>
      </c>
    </row>
    <row r="1465" spans="1:5" outlineLevel="2" x14ac:dyDescent="0.2">
      <c r="A1465" t="s">
        <v>492</v>
      </c>
      <c r="B1465" t="s">
        <v>555</v>
      </c>
      <c r="C1465" s="14" t="str">
        <f t="shared" si="21"/>
        <v>5231_231000068</v>
      </c>
      <c r="D1465" s="14" t="s">
        <v>552</v>
      </c>
      <c r="E1465" s="16">
        <v>0</v>
      </c>
    </row>
    <row r="1466" spans="1:5" outlineLevel="2" x14ac:dyDescent="0.2">
      <c r="A1466" t="s">
        <v>492</v>
      </c>
      <c r="B1466" t="s">
        <v>556</v>
      </c>
      <c r="C1466" s="14" t="str">
        <f t="shared" si="21"/>
        <v>5231_231000072</v>
      </c>
      <c r="D1466" s="14" t="s">
        <v>557</v>
      </c>
      <c r="E1466" s="16">
        <v>0</v>
      </c>
    </row>
    <row r="1467" spans="1:5" outlineLevel="2" x14ac:dyDescent="0.2">
      <c r="A1467" t="s">
        <v>492</v>
      </c>
      <c r="B1467" t="s">
        <v>558</v>
      </c>
      <c r="C1467" s="14" t="str">
        <f t="shared" si="21"/>
        <v>5231_231000075</v>
      </c>
      <c r="D1467" s="14" t="s">
        <v>559</v>
      </c>
      <c r="E1467" s="16">
        <v>0</v>
      </c>
    </row>
    <row r="1468" spans="1:5" outlineLevel="2" x14ac:dyDescent="0.2">
      <c r="A1468" t="s">
        <v>492</v>
      </c>
      <c r="B1468" t="s">
        <v>560</v>
      </c>
      <c r="C1468" s="14" t="str">
        <f t="shared" si="21"/>
        <v>5231_231000059</v>
      </c>
      <c r="D1468" s="14" t="s">
        <v>552</v>
      </c>
      <c r="E1468" s="16">
        <v>0</v>
      </c>
    </row>
    <row r="1469" spans="1:5" outlineLevel="2" x14ac:dyDescent="0.2">
      <c r="A1469" t="s">
        <v>492</v>
      </c>
      <c r="B1469" t="s">
        <v>561</v>
      </c>
      <c r="C1469" s="14" t="str">
        <f t="shared" si="21"/>
        <v>5231_231000048</v>
      </c>
      <c r="D1469" s="14" t="s">
        <v>494</v>
      </c>
      <c r="E1469" s="16">
        <v>0</v>
      </c>
    </row>
    <row r="1470" spans="1:5" outlineLevel="2" x14ac:dyDescent="0.2">
      <c r="A1470" t="s">
        <v>492</v>
      </c>
      <c r="B1470" t="s">
        <v>562</v>
      </c>
      <c r="C1470" s="14" t="str">
        <f t="shared" si="21"/>
        <v>5231_231000049</v>
      </c>
      <c r="D1470" s="14" t="s">
        <v>494</v>
      </c>
      <c r="E1470" s="16">
        <v>0</v>
      </c>
    </row>
    <row r="1471" spans="1:5" outlineLevel="2" x14ac:dyDescent="0.2">
      <c r="A1471" t="s">
        <v>492</v>
      </c>
      <c r="B1471" t="s">
        <v>563</v>
      </c>
      <c r="C1471" s="14" t="str">
        <f t="shared" si="21"/>
        <v>5231_231000052</v>
      </c>
      <c r="D1471" s="14" t="s">
        <v>494</v>
      </c>
      <c r="E1471" s="16">
        <v>0</v>
      </c>
    </row>
    <row r="1472" spans="1:5" outlineLevel="2" x14ac:dyDescent="0.2">
      <c r="A1472" t="s">
        <v>492</v>
      </c>
      <c r="B1472" t="s">
        <v>564</v>
      </c>
      <c r="C1472" s="14" t="str">
        <f t="shared" si="21"/>
        <v>5231_231000055</v>
      </c>
      <c r="D1472" s="14" t="s">
        <v>494</v>
      </c>
      <c r="E1472" s="16">
        <v>0</v>
      </c>
    </row>
    <row r="1473" spans="1:5" outlineLevel="2" x14ac:dyDescent="0.2">
      <c r="A1473" t="s">
        <v>492</v>
      </c>
      <c r="B1473" t="s">
        <v>565</v>
      </c>
      <c r="C1473" s="14" t="str">
        <f t="shared" si="21"/>
        <v>5231_231000056</v>
      </c>
      <c r="D1473" s="14" t="s">
        <v>552</v>
      </c>
      <c r="E1473" s="16">
        <v>0</v>
      </c>
    </row>
    <row r="1474" spans="1:5" outlineLevel="2" x14ac:dyDescent="0.2">
      <c r="A1474" t="s">
        <v>492</v>
      </c>
      <c r="B1474" t="s">
        <v>566</v>
      </c>
      <c r="C1474" s="14" t="str">
        <f t="shared" si="21"/>
        <v>5231_231000062</v>
      </c>
      <c r="D1474" s="14" t="s">
        <v>552</v>
      </c>
      <c r="E1474" s="16">
        <v>0</v>
      </c>
    </row>
    <row r="1475" spans="1:5" outlineLevel="2" x14ac:dyDescent="0.2">
      <c r="A1475" t="s">
        <v>492</v>
      </c>
      <c r="B1475" t="s">
        <v>567</v>
      </c>
      <c r="C1475" s="14" t="str">
        <f t="shared" si="21"/>
        <v>5231_231000063</v>
      </c>
      <c r="D1475" s="14" t="s">
        <v>552</v>
      </c>
      <c r="E1475" s="16">
        <v>0</v>
      </c>
    </row>
    <row r="1476" spans="1:5" outlineLevel="2" x14ac:dyDescent="0.2">
      <c r="A1476" t="s">
        <v>492</v>
      </c>
      <c r="B1476" t="s">
        <v>568</v>
      </c>
      <c r="C1476" s="14" t="str">
        <f t="shared" si="21"/>
        <v>5231_231000066</v>
      </c>
      <c r="D1476" s="14" t="s">
        <v>552</v>
      </c>
      <c r="E1476" s="16">
        <v>0</v>
      </c>
    </row>
    <row r="1477" spans="1:5" outlineLevel="2" x14ac:dyDescent="0.2">
      <c r="A1477" t="s">
        <v>492</v>
      </c>
      <c r="B1477" t="s">
        <v>569</v>
      </c>
      <c r="C1477" s="14" t="str">
        <f t="shared" si="21"/>
        <v>5231_231000069</v>
      </c>
      <c r="D1477" s="14" t="s">
        <v>557</v>
      </c>
      <c r="E1477" s="16">
        <v>0</v>
      </c>
    </row>
    <row r="1478" spans="1:5" outlineLevel="2" x14ac:dyDescent="0.2">
      <c r="A1478" t="s">
        <v>492</v>
      </c>
      <c r="B1478" t="s">
        <v>570</v>
      </c>
      <c r="C1478" s="14" t="str">
        <f t="shared" ref="C1478:C1541" si="22">+CONCATENATE(A1478,"_",B1478)</f>
        <v>5231_231000070</v>
      </c>
      <c r="D1478" s="14" t="s">
        <v>557</v>
      </c>
      <c r="E1478" s="16">
        <v>0</v>
      </c>
    </row>
    <row r="1479" spans="1:5" outlineLevel="2" x14ac:dyDescent="0.2">
      <c r="A1479" t="s">
        <v>492</v>
      </c>
      <c r="B1479" t="s">
        <v>571</v>
      </c>
      <c r="C1479" s="14" t="str">
        <f t="shared" si="22"/>
        <v>5231_231000073</v>
      </c>
      <c r="D1479" s="14" t="s">
        <v>559</v>
      </c>
      <c r="E1479" s="16">
        <v>0</v>
      </c>
    </row>
    <row r="1480" spans="1:5" outlineLevel="2" x14ac:dyDescent="0.2">
      <c r="A1480" t="s">
        <v>492</v>
      </c>
      <c r="B1480" t="s">
        <v>572</v>
      </c>
      <c r="C1480" s="14" t="str">
        <f t="shared" si="22"/>
        <v>5231_231000076</v>
      </c>
      <c r="D1480" s="14" t="s">
        <v>559</v>
      </c>
      <c r="E1480" s="16">
        <v>0</v>
      </c>
    </row>
    <row r="1481" spans="1:5" outlineLevel="2" x14ac:dyDescent="0.2">
      <c r="A1481" t="s">
        <v>492</v>
      </c>
      <c r="B1481" t="s">
        <v>573</v>
      </c>
      <c r="C1481" s="14" t="str">
        <f t="shared" si="22"/>
        <v>5231_231000053</v>
      </c>
      <c r="D1481" s="14" t="s">
        <v>494</v>
      </c>
      <c r="E1481" s="16">
        <v>0</v>
      </c>
    </row>
    <row r="1482" spans="1:5" outlineLevel="2" x14ac:dyDescent="0.2">
      <c r="A1482" t="s">
        <v>492</v>
      </c>
      <c r="B1482" t="s">
        <v>574</v>
      </c>
      <c r="C1482" s="14" t="str">
        <f t="shared" si="22"/>
        <v>5231_231000057</v>
      </c>
      <c r="D1482" s="14" t="s">
        <v>552</v>
      </c>
      <c r="E1482" s="16">
        <v>0</v>
      </c>
    </row>
    <row r="1483" spans="1:5" outlineLevel="2" x14ac:dyDescent="0.2">
      <c r="A1483" t="s">
        <v>492</v>
      </c>
      <c r="B1483" t="s">
        <v>575</v>
      </c>
      <c r="C1483" s="14" t="str">
        <f t="shared" si="22"/>
        <v>5231_231000046</v>
      </c>
      <c r="D1483" s="14" t="s">
        <v>494</v>
      </c>
      <c r="E1483" s="16">
        <v>0</v>
      </c>
    </row>
    <row r="1484" spans="1:5" outlineLevel="2" x14ac:dyDescent="0.2">
      <c r="A1484" t="s">
        <v>492</v>
      </c>
      <c r="B1484" t="s">
        <v>576</v>
      </c>
      <c r="C1484" s="14" t="str">
        <f t="shared" si="22"/>
        <v>5231_231000050</v>
      </c>
      <c r="D1484" s="14" t="s">
        <v>494</v>
      </c>
      <c r="E1484" s="16">
        <v>0</v>
      </c>
    </row>
    <row r="1485" spans="1:5" outlineLevel="2" x14ac:dyDescent="0.2">
      <c r="A1485" t="s">
        <v>492</v>
      </c>
      <c r="B1485" t="s">
        <v>577</v>
      </c>
      <c r="C1485" s="14" t="str">
        <f t="shared" si="22"/>
        <v>5231_231000060</v>
      </c>
      <c r="D1485" s="14" t="s">
        <v>552</v>
      </c>
      <c r="E1485" s="16">
        <v>0</v>
      </c>
    </row>
    <row r="1486" spans="1:5" outlineLevel="2" x14ac:dyDescent="0.2">
      <c r="A1486" t="s">
        <v>492</v>
      </c>
      <c r="B1486" t="s">
        <v>578</v>
      </c>
      <c r="C1486" s="14" t="str">
        <f t="shared" si="22"/>
        <v>5231_231000064</v>
      </c>
      <c r="D1486" s="14" t="s">
        <v>552</v>
      </c>
      <c r="E1486" s="16">
        <v>0</v>
      </c>
    </row>
    <row r="1487" spans="1:5" outlineLevel="2" x14ac:dyDescent="0.2">
      <c r="A1487" t="s">
        <v>492</v>
      </c>
      <c r="B1487" t="s">
        <v>579</v>
      </c>
      <c r="C1487" s="14" t="str">
        <f t="shared" si="22"/>
        <v>5231_231000067</v>
      </c>
      <c r="D1487" s="14" t="s">
        <v>552</v>
      </c>
      <c r="E1487" s="16">
        <v>0</v>
      </c>
    </row>
    <row r="1488" spans="1:5" outlineLevel="2" x14ac:dyDescent="0.2">
      <c r="A1488" t="s">
        <v>492</v>
      </c>
      <c r="B1488" t="s">
        <v>580</v>
      </c>
      <c r="C1488" s="14" t="str">
        <f t="shared" si="22"/>
        <v>5231_231000071</v>
      </c>
      <c r="D1488" s="14" t="s">
        <v>557</v>
      </c>
      <c r="E1488" s="16">
        <v>0</v>
      </c>
    </row>
    <row r="1489" spans="1:5" outlineLevel="2" x14ac:dyDescent="0.2">
      <c r="A1489" t="s">
        <v>492</v>
      </c>
      <c r="B1489" t="s">
        <v>581</v>
      </c>
      <c r="C1489" s="14" t="str">
        <f t="shared" si="22"/>
        <v>5231_231000074</v>
      </c>
      <c r="D1489" s="14" t="s">
        <v>559</v>
      </c>
      <c r="E1489" s="16">
        <v>0</v>
      </c>
    </row>
    <row r="1490" spans="1:5" outlineLevel="2" x14ac:dyDescent="0.2">
      <c r="A1490" t="s">
        <v>492</v>
      </c>
      <c r="B1490" t="s">
        <v>582</v>
      </c>
      <c r="C1490" s="14" t="str">
        <f t="shared" si="22"/>
        <v>5231_231000077</v>
      </c>
      <c r="D1490" s="14" t="s">
        <v>559</v>
      </c>
      <c r="E1490" s="16">
        <v>0</v>
      </c>
    </row>
    <row r="1491" spans="1:5" outlineLevel="2" x14ac:dyDescent="0.2">
      <c r="A1491" t="s">
        <v>492</v>
      </c>
      <c r="B1491" t="s">
        <v>594</v>
      </c>
      <c r="C1491" s="14" t="str">
        <f t="shared" si="22"/>
        <v>5231_231000096</v>
      </c>
      <c r="D1491" s="14" t="s">
        <v>586</v>
      </c>
      <c r="E1491" s="16">
        <v>0</v>
      </c>
    </row>
    <row r="1492" spans="1:5" outlineLevel="2" x14ac:dyDescent="0.2">
      <c r="A1492" t="s">
        <v>492</v>
      </c>
      <c r="B1492" t="s">
        <v>585</v>
      </c>
      <c r="C1492" s="14" t="str">
        <f t="shared" si="22"/>
        <v>5231_231000095</v>
      </c>
      <c r="D1492" s="14" t="s">
        <v>586</v>
      </c>
      <c r="E1492" s="16">
        <v>0</v>
      </c>
    </row>
    <row r="1493" spans="1:5" outlineLevel="2" x14ac:dyDescent="0.2">
      <c r="A1493" t="s">
        <v>492</v>
      </c>
      <c r="B1493" t="s">
        <v>587</v>
      </c>
      <c r="C1493" s="14" t="str">
        <f t="shared" si="22"/>
        <v>5231_231000092</v>
      </c>
      <c r="D1493" s="14" t="s">
        <v>586</v>
      </c>
      <c r="E1493" s="16">
        <v>0</v>
      </c>
    </row>
    <row r="1494" spans="1:5" outlineLevel="2" x14ac:dyDescent="0.2">
      <c r="A1494" t="s">
        <v>492</v>
      </c>
      <c r="B1494" t="s">
        <v>589</v>
      </c>
      <c r="C1494" s="14" t="str">
        <f t="shared" si="22"/>
        <v>5231_231000100</v>
      </c>
      <c r="D1494" s="14" t="s">
        <v>584</v>
      </c>
      <c r="E1494" s="16">
        <v>0</v>
      </c>
    </row>
    <row r="1495" spans="1:5" outlineLevel="2" x14ac:dyDescent="0.2">
      <c r="A1495" t="s">
        <v>492</v>
      </c>
      <c r="B1495" t="s">
        <v>590</v>
      </c>
      <c r="C1495" s="14" t="str">
        <f t="shared" si="22"/>
        <v>5231_231000093</v>
      </c>
      <c r="D1495" s="14" t="s">
        <v>586</v>
      </c>
      <c r="E1495" s="16">
        <v>0</v>
      </c>
    </row>
    <row r="1496" spans="1:5" outlineLevel="2" x14ac:dyDescent="0.2">
      <c r="A1496" t="s">
        <v>492</v>
      </c>
      <c r="B1496" t="s">
        <v>593</v>
      </c>
      <c r="C1496" s="14" t="str">
        <f t="shared" si="22"/>
        <v>5231_231000090</v>
      </c>
      <c r="D1496" s="14" t="s">
        <v>584</v>
      </c>
      <c r="E1496" s="16">
        <v>0</v>
      </c>
    </row>
    <row r="1497" spans="1:5" outlineLevel="2" x14ac:dyDescent="0.2">
      <c r="A1497" t="s">
        <v>492</v>
      </c>
      <c r="B1497" t="s">
        <v>591</v>
      </c>
      <c r="C1497" s="14" t="str">
        <f t="shared" si="22"/>
        <v>5231_231000094</v>
      </c>
      <c r="D1497" s="14" t="s">
        <v>586</v>
      </c>
      <c r="E1497" s="16">
        <v>0</v>
      </c>
    </row>
    <row r="1498" spans="1:5" outlineLevel="2" x14ac:dyDescent="0.2">
      <c r="A1498" t="s">
        <v>492</v>
      </c>
      <c r="B1498" t="s">
        <v>592</v>
      </c>
      <c r="C1498" s="14" t="str">
        <f t="shared" si="22"/>
        <v>5231_231000107</v>
      </c>
      <c r="D1498" s="14" t="s">
        <v>584</v>
      </c>
      <c r="E1498" s="16">
        <v>0</v>
      </c>
    </row>
    <row r="1499" spans="1:5" outlineLevel="2" x14ac:dyDescent="0.2">
      <c r="A1499" t="s">
        <v>492</v>
      </c>
      <c r="B1499" t="s">
        <v>588</v>
      </c>
      <c r="C1499" s="14" t="str">
        <f t="shared" si="22"/>
        <v>5231_231000105</v>
      </c>
      <c r="D1499" s="14" t="s">
        <v>584</v>
      </c>
      <c r="E1499" s="16">
        <v>0</v>
      </c>
    </row>
    <row r="1500" spans="1:5" outlineLevel="2" x14ac:dyDescent="0.2">
      <c r="A1500" t="s">
        <v>492</v>
      </c>
      <c r="B1500" t="s">
        <v>583</v>
      </c>
      <c r="C1500" s="14" t="str">
        <f t="shared" si="22"/>
        <v>5231_231000129</v>
      </c>
      <c r="D1500" s="14" t="s">
        <v>584</v>
      </c>
      <c r="E1500" s="16">
        <v>0</v>
      </c>
    </row>
    <row r="1501" spans="1:5" outlineLevel="2" x14ac:dyDescent="0.2">
      <c r="A1501" t="s">
        <v>492</v>
      </c>
      <c r="B1501" t="s">
        <v>595</v>
      </c>
      <c r="C1501" s="14" t="str">
        <f t="shared" si="22"/>
        <v>5231_231000097</v>
      </c>
      <c r="D1501" s="14" t="s">
        <v>586</v>
      </c>
      <c r="E1501" s="16">
        <v>0</v>
      </c>
    </row>
    <row r="1502" spans="1:5" outlineLevel="2" x14ac:dyDescent="0.2">
      <c r="A1502" t="s">
        <v>492</v>
      </c>
      <c r="B1502" t="s">
        <v>596</v>
      </c>
      <c r="C1502" s="14" t="str">
        <f t="shared" si="22"/>
        <v>5231_231000098</v>
      </c>
      <c r="D1502" s="14" t="s">
        <v>586</v>
      </c>
      <c r="E1502" s="16">
        <v>0</v>
      </c>
    </row>
    <row r="1503" spans="1:5" outlineLevel="2" x14ac:dyDescent="0.2">
      <c r="A1503" t="s">
        <v>492</v>
      </c>
      <c r="B1503" t="s">
        <v>597</v>
      </c>
      <c r="C1503" s="14" t="str">
        <f t="shared" si="22"/>
        <v>5231_231000099</v>
      </c>
      <c r="D1503" s="14" t="s">
        <v>586</v>
      </c>
      <c r="E1503" s="16">
        <v>0</v>
      </c>
    </row>
    <row r="1504" spans="1:5" outlineLevel="2" x14ac:dyDescent="0.2">
      <c r="A1504" t="s">
        <v>492</v>
      </c>
      <c r="B1504" t="s">
        <v>598</v>
      </c>
      <c r="C1504" s="14" t="str">
        <f t="shared" si="22"/>
        <v>5231_231000101</v>
      </c>
      <c r="D1504" s="14" t="s">
        <v>586</v>
      </c>
      <c r="E1504" s="16">
        <v>0</v>
      </c>
    </row>
    <row r="1505" spans="1:5" outlineLevel="2" x14ac:dyDescent="0.2">
      <c r="A1505" t="s">
        <v>492</v>
      </c>
      <c r="B1505" t="s">
        <v>599</v>
      </c>
      <c r="C1505" s="14" t="str">
        <f t="shared" si="22"/>
        <v>5231_231000102</v>
      </c>
      <c r="D1505" s="14" t="s">
        <v>586</v>
      </c>
      <c r="E1505" s="16">
        <v>0</v>
      </c>
    </row>
    <row r="1506" spans="1:5" outlineLevel="2" x14ac:dyDescent="0.2">
      <c r="A1506" t="s">
        <v>492</v>
      </c>
      <c r="B1506" t="s">
        <v>600</v>
      </c>
      <c r="C1506" s="14" t="str">
        <f t="shared" si="22"/>
        <v>5231_231000103</v>
      </c>
      <c r="D1506" s="14" t="s">
        <v>586</v>
      </c>
      <c r="E1506" s="16">
        <v>0</v>
      </c>
    </row>
    <row r="1507" spans="1:5" outlineLevel="2" x14ac:dyDescent="0.2">
      <c r="A1507" t="s">
        <v>492</v>
      </c>
      <c r="B1507" t="s">
        <v>601</v>
      </c>
      <c r="C1507" s="14" t="str">
        <f t="shared" si="22"/>
        <v>5231_231000104</v>
      </c>
      <c r="D1507" s="14" t="s">
        <v>586</v>
      </c>
      <c r="E1507" s="16">
        <v>0</v>
      </c>
    </row>
    <row r="1508" spans="1:5" outlineLevel="2" x14ac:dyDescent="0.2">
      <c r="A1508" t="s">
        <v>492</v>
      </c>
      <c r="B1508" t="s">
        <v>602</v>
      </c>
      <c r="C1508" s="14" t="str">
        <f t="shared" si="22"/>
        <v>5231_231000106</v>
      </c>
      <c r="D1508" s="14" t="s">
        <v>586</v>
      </c>
      <c r="E1508" s="16">
        <v>0</v>
      </c>
    </row>
    <row r="1509" spans="1:5" outlineLevel="2" x14ac:dyDescent="0.2">
      <c r="A1509" t="s">
        <v>492</v>
      </c>
      <c r="B1509" t="s">
        <v>603</v>
      </c>
      <c r="C1509" s="14" t="str">
        <f t="shared" si="22"/>
        <v>5231_231000108</v>
      </c>
      <c r="D1509" s="14" t="s">
        <v>586</v>
      </c>
      <c r="E1509" s="16">
        <v>0</v>
      </c>
    </row>
    <row r="1510" spans="1:5" outlineLevel="2" x14ac:dyDescent="0.2">
      <c r="A1510" t="s">
        <v>492</v>
      </c>
      <c r="B1510" t="s">
        <v>604</v>
      </c>
      <c r="C1510" s="14" t="str">
        <f t="shared" si="22"/>
        <v>5231_231000109</v>
      </c>
      <c r="D1510" s="14" t="s">
        <v>586</v>
      </c>
      <c r="E1510" s="16">
        <v>0</v>
      </c>
    </row>
    <row r="1511" spans="1:5" outlineLevel="2" x14ac:dyDescent="0.2">
      <c r="A1511" t="s">
        <v>492</v>
      </c>
      <c r="B1511" t="s">
        <v>605</v>
      </c>
      <c r="C1511" s="14" t="str">
        <f t="shared" si="22"/>
        <v>5231_231000110</v>
      </c>
      <c r="D1511" s="14" t="s">
        <v>586</v>
      </c>
      <c r="E1511" s="16">
        <v>0</v>
      </c>
    </row>
    <row r="1512" spans="1:5" outlineLevel="2" x14ac:dyDescent="0.2">
      <c r="A1512" t="s">
        <v>492</v>
      </c>
      <c r="B1512" t="s">
        <v>606</v>
      </c>
      <c r="C1512" s="14" t="str">
        <f t="shared" si="22"/>
        <v>5231_231000111</v>
      </c>
      <c r="D1512" s="14" t="s">
        <v>586</v>
      </c>
      <c r="E1512" s="16">
        <v>0</v>
      </c>
    </row>
    <row r="1513" spans="1:5" outlineLevel="2" x14ac:dyDescent="0.2">
      <c r="A1513" t="s">
        <v>492</v>
      </c>
      <c r="B1513" t="s">
        <v>607</v>
      </c>
      <c r="C1513" s="14" t="str">
        <f t="shared" si="22"/>
        <v>5231_231000112</v>
      </c>
      <c r="D1513" s="14" t="s">
        <v>586</v>
      </c>
      <c r="E1513" s="16">
        <v>0</v>
      </c>
    </row>
    <row r="1514" spans="1:5" outlineLevel="2" x14ac:dyDescent="0.2">
      <c r="A1514" t="s">
        <v>492</v>
      </c>
      <c r="B1514" t="s">
        <v>608</v>
      </c>
      <c r="C1514" s="14" t="str">
        <f t="shared" si="22"/>
        <v>5231_231000113</v>
      </c>
      <c r="D1514" s="14" t="s">
        <v>586</v>
      </c>
      <c r="E1514" s="16">
        <v>0</v>
      </c>
    </row>
    <row r="1515" spans="1:5" outlineLevel="2" x14ac:dyDescent="0.2">
      <c r="A1515" t="s">
        <v>492</v>
      </c>
      <c r="B1515" t="s">
        <v>609</v>
      </c>
      <c r="C1515" s="14" t="str">
        <f t="shared" si="22"/>
        <v>5231_231000117</v>
      </c>
      <c r="D1515" s="14" t="s">
        <v>586</v>
      </c>
      <c r="E1515" s="16">
        <v>0</v>
      </c>
    </row>
    <row r="1516" spans="1:5" outlineLevel="2" x14ac:dyDescent="0.2">
      <c r="A1516" t="s">
        <v>492</v>
      </c>
      <c r="B1516" t="s">
        <v>610</v>
      </c>
      <c r="C1516" s="14" t="str">
        <f t="shared" si="22"/>
        <v>5231_231000114</v>
      </c>
      <c r="D1516" s="14" t="s">
        <v>586</v>
      </c>
      <c r="E1516" s="16">
        <v>0</v>
      </c>
    </row>
    <row r="1517" spans="1:5" outlineLevel="2" x14ac:dyDescent="0.2">
      <c r="A1517" t="s">
        <v>492</v>
      </c>
      <c r="B1517" t="s">
        <v>611</v>
      </c>
      <c r="C1517" s="14" t="str">
        <f t="shared" si="22"/>
        <v>5231_231000115</v>
      </c>
      <c r="D1517" s="14" t="s">
        <v>586</v>
      </c>
      <c r="E1517" s="16">
        <v>0</v>
      </c>
    </row>
    <row r="1518" spans="1:5" outlineLevel="2" x14ac:dyDescent="0.2">
      <c r="A1518" t="s">
        <v>492</v>
      </c>
      <c r="B1518" t="s">
        <v>612</v>
      </c>
      <c r="C1518" s="14" t="str">
        <f t="shared" si="22"/>
        <v>5231_231000116</v>
      </c>
      <c r="D1518" s="14" t="s">
        <v>586</v>
      </c>
      <c r="E1518" s="16">
        <v>0</v>
      </c>
    </row>
    <row r="1519" spans="1:5" outlineLevel="2" x14ac:dyDescent="0.2">
      <c r="A1519" t="s">
        <v>492</v>
      </c>
      <c r="B1519" t="s">
        <v>613</v>
      </c>
      <c r="C1519" s="14" t="str">
        <f t="shared" si="22"/>
        <v>5231_231000118</v>
      </c>
      <c r="D1519" s="14" t="s">
        <v>586</v>
      </c>
      <c r="E1519" s="16">
        <v>0</v>
      </c>
    </row>
    <row r="1520" spans="1:5" outlineLevel="2" x14ac:dyDescent="0.2">
      <c r="A1520" t="s">
        <v>492</v>
      </c>
      <c r="B1520" t="s">
        <v>614</v>
      </c>
      <c r="C1520" s="14" t="str">
        <f t="shared" si="22"/>
        <v>5231_231000119</v>
      </c>
      <c r="D1520" s="14" t="s">
        <v>586</v>
      </c>
      <c r="E1520" s="16">
        <v>0</v>
      </c>
    </row>
    <row r="1521" spans="1:5" outlineLevel="2" x14ac:dyDescent="0.2">
      <c r="A1521" t="s">
        <v>492</v>
      </c>
      <c r="B1521" t="s">
        <v>635</v>
      </c>
      <c r="C1521" s="14" t="str">
        <f t="shared" si="22"/>
        <v>5231_231000121</v>
      </c>
      <c r="D1521" s="14" t="s">
        <v>586</v>
      </c>
      <c r="E1521" s="16">
        <v>0</v>
      </c>
    </row>
    <row r="1522" spans="1:5" outlineLevel="2" x14ac:dyDescent="0.2">
      <c r="A1522" t="s">
        <v>492</v>
      </c>
      <c r="B1522" t="s">
        <v>616</v>
      </c>
      <c r="C1522" s="14" t="str">
        <f t="shared" si="22"/>
        <v>5231_231000122</v>
      </c>
      <c r="D1522" s="14" t="s">
        <v>586</v>
      </c>
      <c r="E1522" s="16">
        <v>0</v>
      </c>
    </row>
    <row r="1523" spans="1:5" outlineLevel="2" x14ac:dyDescent="0.2">
      <c r="A1523" t="s">
        <v>492</v>
      </c>
      <c r="B1523" t="s">
        <v>636</v>
      </c>
      <c r="C1523" s="14" t="str">
        <f t="shared" si="22"/>
        <v>5231_231000124</v>
      </c>
      <c r="D1523" s="14" t="s">
        <v>586</v>
      </c>
      <c r="E1523" s="16">
        <v>0</v>
      </c>
    </row>
    <row r="1524" spans="1:5" outlineLevel="2" x14ac:dyDescent="0.2">
      <c r="A1524" t="s">
        <v>492</v>
      </c>
      <c r="B1524" t="s">
        <v>618</v>
      </c>
      <c r="C1524" s="14" t="str">
        <f t="shared" si="22"/>
        <v>5231_231000125</v>
      </c>
      <c r="D1524" s="14" t="s">
        <v>586</v>
      </c>
      <c r="E1524" s="16">
        <v>0</v>
      </c>
    </row>
    <row r="1525" spans="1:5" outlineLevel="2" x14ac:dyDescent="0.2">
      <c r="A1525" t="s">
        <v>492</v>
      </c>
      <c r="B1525" t="s">
        <v>619</v>
      </c>
      <c r="C1525" s="14" t="str">
        <f t="shared" si="22"/>
        <v>5231_231000133</v>
      </c>
      <c r="D1525" s="14" t="s">
        <v>586</v>
      </c>
      <c r="E1525" s="16">
        <v>0</v>
      </c>
    </row>
    <row r="1526" spans="1:5" outlineLevel="2" x14ac:dyDescent="0.2">
      <c r="A1526" t="s">
        <v>492</v>
      </c>
      <c r="B1526" t="s">
        <v>637</v>
      </c>
      <c r="C1526" s="14" t="str">
        <f t="shared" si="22"/>
        <v>5231_231000135</v>
      </c>
      <c r="D1526" s="14" t="s">
        <v>586</v>
      </c>
      <c r="E1526" s="16">
        <v>0</v>
      </c>
    </row>
    <row r="1527" spans="1:5" outlineLevel="2" x14ac:dyDescent="0.2">
      <c r="A1527" t="s">
        <v>492</v>
      </c>
      <c r="B1527" t="s">
        <v>620</v>
      </c>
      <c r="C1527" s="14" t="str">
        <f t="shared" si="22"/>
        <v>5231_231000091</v>
      </c>
      <c r="D1527" s="14" t="s">
        <v>586</v>
      </c>
      <c r="E1527" s="16">
        <v>0</v>
      </c>
    </row>
    <row r="1528" spans="1:5" outlineLevel="2" x14ac:dyDescent="0.2">
      <c r="A1528" t="s">
        <v>492</v>
      </c>
      <c r="B1528" t="s">
        <v>638</v>
      </c>
      <c r="C1528" s="14" t="str">
        <f t="shared" si="22"/>
        <v>5231_231000131</v>
      </c>
      <c r="D1528" s="14" t="s">
        <v>622</v>
      </c>
      <c r="E1528" s="16">
        <v>2.8421709430404007E-13</v>
      </c>
    </row>
    <row r="1529" spans="1:5" outlineLevel="2" x14ac:dyDescent="0.2">
      <c r="A1529" t="s">
        <v>492</v>
      </c>
      <c r="B1529" t="s">
        <v>621</v>
      </c>
      <c r="C1529" s="14" t="str">
        <f t="shared" si="22"/>
        <v>5231_231000132</v>
      </c>
      <c r="D1529" s="14" t="s">
        <v>622</v>
      </c>
      <c r="E1529" s="16">
        <v>2.8421709430404007E-13</v>
      </c>
    </row>
    <row r="1530" spans="1:5" outlineLevel="2" x14ac:dyDescent="0.2">
      <c r="A1530" t="s">
        <v>492</v>
      </c>
      <c r="B1530" t="s">
        <v>623</v>
      </c>
      <c r="C1530" s="14" t="str">
        <f t="shared" si="22"/>
        <v>5231_231000126</v>
      </c>
      <c r="D1530" s="14" t="s">
        <v>624</v>
      </c>
      <c r="E1530" s="16">
        <v>0</v>
      </c>
    </row>
    <row r="1531" spans="1:5" outlineLevel="2" x14ac:dyDescent="0.2">
      <c r="A1531" t="s">
        <v>492</v>
      </c>
      <c r="B1531" t="s">
        <v>642</v>
      </c>
      <c r="C1531" s="14" t="str">
        <f t="shared" si="22"/>
        <v>5231_231000089</v>
      </c>
      <c r="D1531" s="14" t="s">
        <v>586</v>
      </c>
      <c r="E1531" s="16">
        <v>0</v>
      </c>
    </row>
    <row r="1532" spans="1:5" outlineLevel="2" x14ac:dyDescent="0.2">
      <c r="A1532" t="s">
        <v>492</v>
      </c>
      <c r="B1532" t="s">
        <v>615</v>
      </c>
      <c r="C1532" s="14" t="str">
        <f t="shared" si="22"/>
        <v>5231_231000120</v>
      </c>
      <c r="D1532" s="14" t="s">
        <v>586</v>
      </c>
      <c r="E1532" s="16">
        <v>0</v>
      </c>
    </row>
    <row r="1533" spans="1:5" outlineLevel="2" x14ac:dyDescent="0.2">
      <c r="A1533" t="s">
        <v>492</v>
      </c>
      <c r="B1533" t="s">
        <v>617</v>
      </c>
      <c r="C1533" s="14" t="str">
        <f t="shared" si="22"/>
        <v>5231_231000123</v>
      </c>
      <c r="D1533" s="14" t="s">
        <v>586</v>
      </c>
      <c r="E1533" s="16">
        <v>0</v>
      </c>
    </row>
    <row r="1534" spans="1:5" outlineLevel="2" x14ac:dyDescent="0.2">
      <c r="A1534" t="s">
        <v>492</v>
      </c>
      <c r="B1534" t="s">
        <v>639</v>
      </c>
      <c r="C1534" s="14" t="str">
        <f t="shared" si="22"/>
        <v>5231_231000127</v>
      </c>
      <c r="D1534" s="14" t="s">
        <v>586</v>
      </c>
      <c r="E1534" s="16">
        <v>0</v>
      </c>
    </row>
    <row r="1535" spans="1:5" outlineLevel="2" x14ac:dyDescent="0.2">
      <c r="A1535" t="s">
        <v>492</v>
      </c>
      <c r="B1535" t="s">
        <v>640</v>
      </c>
      <c r="C1535" s="14" t="str">
        <f t="shared" si="22"/>
        <v>5231_231000134</v>
      </c>
      <c r="D1535" s="14" t="s">
        <v>586</v>
      </c>
      <c r="E1535" s="16">
        <v>0</v>
      </c>
    </row>
    <row r="1536" spans="1:5" outlineLevel="2" x14ac:dyDescent="0.2">
      <c r="A1536" t="s">
        <v>492</v>
      </c>
      <c r="B1536" t="s">
        <v>641</v>
      </c>
      <c r="C1536" s="14" t="str">
        <f t="shared" si="22"/>
        <v>5231_231000130</v>
      </c>
      <c r="D1536" s="14" t="s">
        <v>622</v>
      </c>
      <c r="E1536" s="16">
        <v>2.8421709430404007E-13</v>
      </c>
    </row>
    <row r="1537" spans="1:5" outlineLevel="2" x14ac:dyDescent="0.2">
      <c r="A1537" t="s">
        <v>492</v>
      </c>
      <c r="B1537" t="s">
        <v>2847</v>
      </c>
      <c r="C1537" s="14" t="str">
        <f t="shared" si="22"/>
        <v>5231_231000180</v>
      </c>
      <c r="D1537" s="14" t="s">
        <v>2848</v>
      </c>
      <c r="E1537" s="16">
        <v>3777.4300000000003</v>
      </c>
    </row>
    <row r="1538" spans="1:5" outlineLevel="2" x14ac:dyDescent="0.2">
      <c r="A1538" t="s">
        <v>492</v>
      </c>
      <c r="B1538" t="s">
        <v>643</v>
      </c>
      <c r="C1538" s="14" t="str">
        <f t="shared" si="22"/>
        <v>5231_231000136</v>
      </c>
      <c r="D1538" s="14" t="s">
        <v>586</v>
      </c>
      <c r="E1538" s="16">
        <v>0</v>
      </c>
    </row>
    <row r="1539" spans="1:5" outlineLevel="2" x14ac:dyDescent="0.2">
      <c r="A1539" t="s">
        <v>492</v>
      </c>
      <c r="B1539" t="s">
        <v>733</v>
      </c>
      <c r="C1539" s="14" t="str">
        <f t="shared" si="22"/>
        <v>5231_231000030</v>
      </c>
      <c r="D1539" s="14" t="s">
        <v>734</v>
      </c>
      <c r="E1539" s="16">
        <v>0</v>
      </c>
    </row>
    <row r="1540" spans="1:5" outlineLevel="2" x14ac:dyDescent="0.2">
      <c r="A1540" t="s">
        <v>492</v>
      </c>
      <c r="B1540" t="s">
        <v>740</v>
      </c>
      <c r="C1540" s="14" t="str">
        <f t="shared" si="22"/>
        <v>5231_231000035</v>
      </c>
      <c r="D1540" s="14" t="s">
        <v>741</v>
      </c>
      <c r="E1540" s="16">
        <v>0</v>
      </c>
    </row>
    <row r="1541" spans="1:5" outlineLevel="2" x14ac:dyDescent="0.2">
      <c r="A1541" t="s">
        <v>492</v>
      </c>
      <c r="B1541" t="s">
        <v>648</v>
      </c>
      <c r="C1541" s="14" t="str">
        <f t="shared" si="22"/>
        <v>5231_231000037</v>
      </c>
      <c r="D1541" s="14" t="s">
        <v>649</v>
      </c>
      <c r="E1541" s="16">
        <v>0</v>
      </c>
    </row>
    <row r="1542" spans="1:5" outlineLevel="2" x14ac:dyDescent="0.2">
      <c r="A1542" t="s">
        <v>492</v>
      </c>
      <c r="B1542" t="s">
        <v>650</v>
      </c>
      <c r="C1542" s="14" t="str">
        <f t="shared" ref="C1542:C1602" si="23">+CONCATENATE(A1542,"_",B1542)</f>
        <v>5231_231000084</v>
      </c>
      <c r="D1542" s="14" t="s">
        <v>645</v>
      </c>
      <c r="E1542" s="16">
        <v>0</v>
      </c>
    </row>
    <row r="1543" spans="1:5" outlineLevel="2" x14ac:dyDescent="0.2">
      <c r="A1543" t="s">
        <v>492</v>
      </c>
      <c r="B1543" t="s">
        <v>651</v>
      </c>
      <c r="C1543" s="14" t="str">
        <f t="shared" si="23"/>
        <v>5231_231000085</v>
      </c>
      <c r="D1543" s="14" t="s">
        <v>645</v>
      </c>
      <c r="E1543" s="16">
        <v>0</v>
      </c>
    </row>
    <row r="1544" spans="1:5" outlineLevel="2" x14ac:dyDescent="0.2">
      <c r="A1544" t="s">
        <v>492</v>
      </c>
      <c r="B1544" t="s">
        <v>652</v>
      </c>
      <c r="C1544" s="14" t="str">
        <f t="shared" si="23"/>
        <v>5231_231000086</v>
      </c>
      <c r="D1544" s="14" t="s">
        <v>645</v>
      </c>
      <c r="E1544" s="16">
        <v>0</v>
      </c>
    </row>
    <row r="1545" spans="1:5" outlineLevel="2" x14ac:dyDescent="0.2">
      <c r="A1545" t="s">
        <v>492</v>
      </c>
      <c r="B1545" t="s">
        <v>653</v>
      </c>
      <c r="C1545" s="14" t="str">
        <f t="shared" si="23"/>
        <v>5231_231000087</v>
      </c>
      <c r="D1545" s="14" t="s">
        <v>645</v>
      </c>
      <c r="E1545" s="16">
        <v>0</v>
      </c>
    </row>
    <row r="1546" spans="1:5" outlineLevel="2" x14ac:dyDescent="0.2">
      <c r="A1546" t="s">
        <v>492</v>
      </c>
      <c r="B1546" t="s">
        <v>654</v>
      </c>
      <c r="C1546" s="14" t="str">
        <f t="shared" si="23"/>
        <v>5231_231000088</v>
      </c>
      <c r="D1546" s="14" t="s">
        <v>645</v>
      </c>
      <c r="E1546" s="16">
        <v>0</v>
      </c>
    </row>
    <row r="1547" spans="1:5" outlineLevel="2" x14ac:dyDescent="0.2">
      <c r="A1547" t="s">
        <v>492</v>
      </c>
      <c r="B1547" t="s">
        <v>644</v>
      </c>
      <c r="C1547" s="14" t="str">
        <f t="shared" si="23"/>
        <v>5231_231000083</v>
      </c>
      <c r="D1547" s="14" t="s">
        <v>645</v>
      </c>
      <c r="E1547" s="16">
        <v>0</v>
      </c>
    </row>
    <row r="1548" spans="1:5" outlineLevel="2" x14ac:dyDescent="0.2">
      <c r="A1548" t="s">
        <v>492</v>
      </c>
      <c r="B1548" t="s">
        <v>695</v>
      </c>
      <c r="C1548" s="14" t="str">
        <f t="shared" si="23"/>
        <v>5231_231000010</v>
      </c>
      <c r="D1548" s="14" t="s">
        <v>696</v>
      </c>
      <c r="E1548" s="16">
        <v>0</v>
      </c>
    </row>
    <row r="1549" spans="1:5" outlineLevel="2" x14ac:dyDescent="0.2">
      <c r="A1549" t="s">
        <v>492</v>
      </c>
      <c r="B1549" t="s">
        <v>697</v>
      </c>
      <c r="C1549" s="14" t="str">
        <f t="shared" si="23"/>
        <v>5231_231000011</v>
      </c>
      <c r="D1549" s="14" t="s">
        <v>696</v>
      </c>
      <c r="E1549" s="16">
        <v>0</v>
      </c>
    </row>
    <row r="1550" spans="1:5" outlineLevel="2" x14ac:dyDescent="0.2">
      <c r="A1550" t="s">
        <v>492</v>
      </c>
      <c r="B1550" t="s">
        <v>698</v>
      </c>
      <c r="C1550" s="14" t="str">
        <f t="shared" si="23"/>
        <v>5231_231000013</v>
      </c>
      <c r="D1550" s="14" t="s">
        <v>696</v>
      </c>
      <c r="E1550" s="16">
        <v>0</v>
      </c>
    </row>
    <row r="1551" spans="1:5" outlineLevel="2" x14ac:dyDescent="0.2">
      <c r="A1551" t="s">
        <v>492</v>
      </c>
      <c r="B1551" t="s">
        <v>699</v>
      </c>
      <c r="C1551" s="14" t="str">
        <f t="shared" si="23"/>
        <v>5231_231000078</v>
      </c>
      <c r="D1551" s="14" t="s">
        <v>700</v>
      </c>
      <c r="E1551" s="16">
        <v>0</v>
      </c>
    </row>
    <row r="1552" spans="1:5" outlineLevel="2" x14ac:dyDescent="0.2">
      <c r="A1552" t="s">
        <v>492</v>
      </c>
      <c r="B1552" t="s">
        <v>701</v>
      </c>
      <c r="C1552" s="14" t="str">
        <f t="shared" si="23"/>
        <v>5231_231000079</v>
      </c>
      <c r="D1552" s="14" t="s">
        <v>700</v>
      </c>
      <c r="E1552" s="16">
        <v>0</v>
      </c>
    </row>
    <row r="1553" spans="1:6" outlineLevel="2" x14ac:dyDescent="0.2">
      <c r="A1553" t="s">
        <v>492</v>
      </c>
      <c r="B1553" t="s">
        <v>702</v>
      </c>
      <c r="C1553" s="14" t="str">
        <f t="shared" si="23"/>
        <v>5231_231000080</v>
      </c>
      <c r="D1553" s="14" t="s">
        <v>700</v>
      </c>
      <c r="E1553" s="16">
        <v>0</v>
      </c>
      <c r="F1553" s="16"/>
    </row>
    <row r="1554" spans="1:6" outlineLevel="2" x14ac:dyDescent="0.2">
      <c r="A1554" t="s">
        <v>492</v>
      </c>
      <c r="B1554" t="s">
        <v>703</v>
      </c>
      <c r="C1554" s="14" t="str">
        <f t="shared" si="23"/>
        <v>5231_231000176</v>
      </c>
      <c r="D1554" s="14" t="s">
        <v>704</v>
      </c>
      <c r="E1554" s="16">
        <v>0</v>
      </c>
    </row>
    <row r="1555" spans="1:6" outlineLevel="2" x14ac:dyDescent="0.2">
      <c r="A1555" t="s">
        <v>492</v>
      </c>
      <c r="B1555" t="s">
        <v>705</v>
      </c>
      <c r="C1555" s="14" t="str">
        <f t="shared" si="23"/>
        <v>5231_231000177</v>
      </c>
      <c r="D1555" s="14" t="s">
        <v>706</v>
      </c>
      <c r="E1555" s="16">
        <v>0</v>
      </c>
    </row>
    <row r="1556" spans="1:6" outlineLevel="2" x14ac:dyDescent="0.2">
      <c r="A1556" t="s">
        <v>492</v>
      </c>
      <c r="B1556" t="s">
        <v>707</v>
      </c>
      <c r="C1556" s="14" t="str">
        <f t="shared" si="23"/>
        <v>5231_231000173</v>
      </c>
      <c r="D1556" s="14" t="s">
        <v>708</v>
      </c>
      <c r="E1556" s="16">
        <v>0</v>
      </c>
    </row>
    <row r="1557" spans="1:6" outlineLevel="2" x14ac:dyDescent="0.2">
      <c r="A1557" t="s">
        <v>492</v>
      </c>
      <c r="B1557" t="s">
        <v>709</v>
      </c>
      <c r="C1557" s="14" t="str">
        <f t="shared" si="23"/>
        <v>5231_231000175</v>
      </c>
      <c r="D1557" s="14" t="s">
        <v>704</v>
      </c>
      <c r="E1557" s="16">
        <v>0</v>
      </c>
    </row>
    <row r="1558" spans="1:6" outlineLevel="2" x14ac:dyDescent="0.2">
      <c r="A1558" t="s">
        <v>492</v>
      </c>
      <c r="B1558" t="s">
        <v>711</v>
      </c>
      <c r="C1558" s="14" t="str">
        <f t="shared" si="23"/>
        <v>5231_231000172</v>
      </c>
      <c r="D1558" s="14" t="s">
        <v>708</v>
      </c>
      <c r="E1558" s="16">
        <v>0</v>
      </c>
    </row>
    <row r="1559" spans="1:6" outlineLevel="2" x14ac:dyDescent="0.2">
      <c r="A1559" t="s">
        <v>492</v>
      </c>
      <c r="B1559" t="s">
        <v>710</v>
      </c>
      <c r="C1559" s="14" t="str">
        <f t="shared" si="23"/>
        <v>5231_231000174</v>
      </c>
      <c r="D1559" s="14" t="s">
        <v>708</v>
      </c>
      <c r="E1559" s="16">
        <v>0</v>
      </c>
    </row>
    <row r="1560" spans="1:6" outlineLevel="2" x14ac:dyDescent="0.2">
      <c r="A1560" t="s">
        <v>492</v>
      </c>
      <c r="B1560" t="s">
        <v>712</v>
      </c>
      <c r="C1560" s="14" t="str">
        <f t="shared" si="23"/>
        <v>5231_231000171</v>
      </c>
      <c r="D1560" s="14" t="s">
        <v>713</v>
      </c>
      <c r="E1560" s="16">
        <v>0</v>
      </c>
    </row>
    <row r="1561" spans="1:6" outlineLevel="2" x14ac:dyDescent="0.2">
      <c r="A1561" t="s">
        <v>492</v>
      </c>
      <c r="B1561" t="s">
        <v>716</v>
      </c>
      <c r="C1561" s="14" t="str">
        <f t="shared" si="23"/>
        <v>5231_231000003</v>
      </c>
      <c r="D1561" s="14" t="s">
        <v>717</v>
      </c>
      <c r="E1561" s="16">
        <v>0</v>
      </c>
    </row>
    <row r="1562" spans="1:6" outlineLevel="2" x14ac:dyDescent="0.2">
      <c r="A1562" t="s">
        <v>492</v>
      </c>
      <c r="B1562" t="s">
        <v>718</v>
      </c>
      <c r="C1562" s="14" t="str">
        <f t="shared" si="23"/>
        <v>5231_231000006</v>
      </c>
      <c r="D1562" s="14" t="s">
        <v>717</v>
      </c>
      <c r="E1562" s="16">
        <v>0</v>
      </c>
    </row>
    <row r="1563" spans="1:6" outlineLevel="2" x14ac:dyDescent="0.2">
      <c r="A1563" t="s">
        <v>492</v>
      </c>
      <c r="B1563" t="s">
        <v>719</v>
      </c>
      <c r="C1563" s="14" t="str">
        <f t="shared" si="23"/>
        <v>5231_231000007</v>
      </c>
      <c r="D1563" s="14" t="s">
        <v>717</v>
      </c>
      <c r="E1563" s="16">
        <v>0</v>
      </c>
    </row>
    <row r="1564" spans="1:6" outlineLevel="2" x14ac:dyDescent="0.2">
      <c r="A1564" t="s">
        <v>492</v>
      </c>
      <c r="B1564" t="s">
        <v>720</v>
      </c>
      <c r="C1564" s="14" t="str">
        <f t="shared" si="23"/>
        <v>5231_231000008</v>
      </c>
      <c r="D1564" s="14" t="s">
        <v>717</v>
      </c>
      <c r="E1564" s="16">
        <v>0</v>
      </c>
    </row>
    <row r="1565" spans="1:6" outlineLevel="2" x14ac:dyDescent="0.2">
      <c r="A1565" t="s">
        <v>492</v>
      </c>
      <c r="B1565" t="s">
        <v>721</v>
      </c>
      <c r="C1565" s="14" t="str">
        <f t="shared" si="23"/>
        <v>5231_231000009</v>
      </c>
      <c r="D1565" s="14" t="s">
        <v>717</v>
      </c>
      <c r="E1565" s="16">
        <v>0</v>
      </c>
    </row>
    <row r="1566" spans="1:6" outlineLevel="2" x14ac:dyDescent="0.2">
      <c r="A1566" t="s">
        <v>492</v>
      </c>
      <c r="B1566" t="s">
        <v>722</v>
      </c>
      <c r="C1566" s="14" t="str">
        <f t="shared" si="23"/>
        <v>5231_231000005</v>
      </c>
      <c r="D1566" s="14" t="s">
        <v>717</v>
      </c>
      <c r="E1566" s="16">
        <v>0</v>
      </c>
    </row>
    <row r="1567" spans="1:6" outlineLevel="2" x14ac:dyDescent="0.2">
      <c r="A1567" t="s">
        <v>492</v>
      </c>
      <c r="B1567" t="s">
        <v>723</v>
      </c>
      <c r="C1567" s="14" t="str">
        <f t="shared" si="23"/>
        <v>5231_231000000</v>
      </c>
      <c r="D1567" s="14" t="s">
        <v>715</v>
      </c>
      <c r="E1567" s="16">
        <v>0</v>
      </c>
    </row>
    <row r="1568" spans="1:6" outlineLevel="2" x14ac:dyDescent="0.2">
      <c r="A1568" t="s">
        <v>492</v>
      </c>
      <c r="B1568" t="s">
        <v>724</v>
      </c>
      <c r="C1568" s="14" t="str">
        <f t="shared" si="23"/>
        <v>5231_231000002</v>
      </c>
      <c r="D1568" s="14" t="s">
        <v>715</v>
      </c>
      <c r="E1568" s="16">
        <v>0</v>
      </c>
    </row>
    <row r="1569" spans="1:5" outlineLevel="2" x14ac:dyDescent="0.2">
      <c r="A1569" t="s">
        <v>492</v>
      </c>
      <c r="B1569" t="s">
        <v>725</v>
      </c>
      <c r="C1569" s="14" t="str">
        <f t="shared" si="23"/>
        <v>5231_231000027</v>
      </c>
      <c r="D1569" s="14" t="s">
        <v>726</v>
      </c>
      <c r="E1569" s="16">
        <v>0</v>
      </c>
    </row>
    <row r="1570" spans="1:5" outlineLevel="2" x14ac:dyDescent="0.2">
      <c r="A1570" t="s">
        <v>492</v>
      </c>
      <c r="B1570" t="s">
        <v>727</v>
      </c>
      <c r="C1570" s="14" t="str">
        <f t="shared" si="23"/>
        <v>5231_231000028</v>
      </c>
      <c r="D1570" s="14" t="s">
        <v>726</v>
      </c>
      <c r="E1570" s="16">
        <v>0</v>
      </c>
    </row>
    <row r="1571" spans="1:5" outlineLevel="2" x14ac:dyDescent="0.2">
      <c r="A1571" t="s">
        <v>492</v>
      </c>
      <c r="B1571" t="s">
        <v>728</v>
      </c>
      <c r="C1571" s="14" t="str">
        <f t="shared" si="23"/>
        <v>5231_231000029</v>
      </c>
      <c r="D1571" s="14" t="s">
        <v>726</v>
      </c>
      <c r="E1571" s="16">
        <v>0</v>
      </c>
    </row>
    <row r="1572" spans="1:5" outlineLevel="2" x14ac:dyDescent="0.2">
      <c r="A1572" t="s">
        <v>492</v>
      </c>
      <c r="B1572" t="s">
        <v>729</v>
      </c>
      <c r="C1572" s="14" t="str">
        <f t="shared" si="23"/>
        <v>5231_231000025</v>
      </c>
      <c r="D1572" s="14" t="s">
        <v>726</v>
      </c>
      <c r="E1572" s="16">
        <v>0</v>
      </c>
    </row>
    <row r="1573" spans="1:5" outlineLevel="2" x14ac:dyDescent="0.2">
      <c r="A1573" t="s">
        <v>492</v>
      </c>
      <c r="B1573" t="s">
        <v>730</v>
      </c>
      <c r="C1573" s="14" t="str">
        <f t="shared" si="23"/>
        <v>5231_231000026</v>
      </c>
      <c r="D1573" s="14" t="s">
        <v>726</v>
      </c>
      <c r="E1573" s="16">
        <v>0</v>
      </c>
    </row>
    <row r="1574" spans="1:5" outlineLevel="2" x14ac:dyDescent="0.2">
      <c r="A1574" t="s">
        <v>492</v>
      </c>
      <c r="B1574" t="s">
        <v>731</v>
      </c>
      <c r="C1574" s="14" t="str">
        <f t="shared" si="23"/>
        <v>5231_231000033</v>
      </c>
      <c r="D1574" s="14" t="s">
        <v>732</v>
      </c>
      <c r="E1574" s="16">
        <v>0</v>
      </c>
    </row>
    <row r="1575" spans="1:5" outlineLevel="2" x14ac:dyDescent="0.2">
      <c r="A1575" t="s">
        <v>492</v>
      </c>
      <c r="B1575" t="s">
        <v>735</v>
      </c>
      <c r="C1575" s="14" t="str">
        <f t="shared" si="23"/>
        <v>5231_231000032</v>
      </c>
      <c r="D1575" s="14" t="s">
        <v>734</v>
      </c>
      <c r="E1575" s="16">
        <v>0</v>
      </c>
    </row>
    <row r="1576" spans="1:5" outlineLevel="2" x14ac:dyDescent="0.2">
      <c r="A1576" t="s">
        <v>492</v>
      </c>
      <c r="B1576" t="s">
        <v>736</v>
      </c>
      <c r="C1576" s="14" t="str">
        <f t="shared" si="23"/>
        <v>5231_231000014</v>
      </c>
      <c r="D1576" s="14" t="s">
        <v>737</v>
      </c>
      <c r="E1576" s="16">
        <v>0</v>
      </c>
    </row>
    <row r="1577" spans="1:5" outlineLevel="2" x14ac:dyDescent="0.2">
      <c r="A1577" t="s">
        <v>492</v>
      </c>
      <c r="B1577" t="s">
        <v>738</v>
      </c>
      <c r="C1577" s="14" t="str">
        <f t="shared" si="23"/>
        <v>5231_231000036</v>
      </c>
      <c r="D1577" s="14" t="s">
        <v>739</v>
      </c>
      <c r="E1577" s="16">
        <v>0</v>
      </c>
    </row>
    <row r="1578" spans="1:5" outlineLevel="2" x14ac:dyDescent="0.2">
      <c r="A1578" t="s">
        <v>492</v>
      </c>
      <c r="B1578" t="s">
        <v>742</v>
      </c>
      <c r="C1578" s="14" t="str">
        <f t="shared" si="23"/>
        <v>5231_231000018</v>
      </c>
      <c r="D1578" s="14" t="s">
        <v>743</v>
      </c>
      <c r="E1578" s="16">
        <v>0</v>
      </c>
    </row>
    <row r="1579" spans="1:5" outlineLevel="2" x14ac:dyDescent="0.2">
      <c r="A1579" t="s">
        <v>492</v>
      </c>
      <c r="B1579" t="s">
        <v>744</v>
      </c>
      <c r="C1579" s="14" t="str">
        <f t="shared" si="23"/>
        <v>5231_231000019</v>
      </c>
      <c r="D1579" s="14" t="s">
        <v>743</v>
      </c>
      <c r="E1579" s="16">
        <v>0</v>
      </c>
    </row>
    <row r="1580" spans="1:5" outlineLevel="2" x14ac:dyDescent="0.2">
      <c r="A1580" t="s">
        <v>492</v>
      </c>
      <c r="B1580" t="s">
        <v>747</v>
      </c>
      <c r="C1580" s="14" t="str">
        <f t="shared" si="23"/>
        <v>5231_231000017</v>
      </c>
      <c r="D1580" s="14" t="s">
        <v>743</v>
      </c>
      <c r="E1580" s="16">
        <v>0</v>
      </c>
    </row>
    <row r="1581" spans="1:5" outlineLevel="2" x14ac:dyDescent="0.2">
      <c r="A1581" t="s">
        <v>492</v>
      </c>
      <c r="B1581" t="s">
        <v>745</v>
      </c>
      <c r="C1581" s="14" t="str">
        <f t="shared" si="23"/>
        <v>5231_231000021</v>
      </c>
      <c r="D1581" s="14" t="s">
        <v>743</v>
      </c>
      <c r="E1581" s="16">
        <v>0</v>
      </c>
    </row>
    <row r="1582" spans="1:5" outlineLevel="2" x14ac:dyDescent="0.2">
      <c r="A1582" t="s">
        <v>492</v>
      </c>
      <c r="B1582" t="s">
        <v>746</v>
      </c>
      <c r="C1582" s="14" t="str">
        <f t="shared" si="23"/>
        <v>5231_231000023</v>
      </c>
      <c r="D1582" s="14" t="s">
        <v>743</v>
      </c>
      <c r="E1582" s="16">
        <v>0</v>
      </c>
    </row>
    <row r="1583" spans="1:5" outlineLevel="2" x14ac:dyDescent="0.2">
      <c r="A1583" t="s">
        <v>492</v>
      </c>
      <c r="B1583" t="s">
        <v>748</v>
      </c>
      <c r="C1583" s="14" t="str">
        <f t="shared" si="23"/>
        <v>5231_231000015</v>
      </c>
      <c r="D1583" s="14" t="s">
        <v>749</v>
      </c>
      <c r="E1583" s="16">
        <v>0</v>
      </c>
    </row>
    <row r="1584" spans="1:5" outlineLevel="2" x14ac:dyDescent="0.2">
      <c r="A1584" t="s">
        <v>492</v>
      </c>
      <c r="B1584" t="s">
        <v>2781</v>
      </c>
      <c r="C1584" s="14" t="str">
        <f t="shared" si="23"/>
        <v>5231_231000179</v>
      </c>
      <c r="D1584" s="14" t="s">
        <v>2782</v>
      </c>
      <c r="E1584" s="16">
        <v>3193.75</v>
      </c>
    </row>
    <row r="1585" spans="1:5" outlineLevel="2" x14ac:dyDescent="0.2">
      <c r="A1585" t="s">
        <v>492</v>
      </c>
      <c r="B1585" t="s">
        <v>1094</v>
      </c>
      <c r="C1585" s="14" t="str">
        <f t="shared" si="23"/>
        <v>5231_231000137</v>
      </c>
      <c r="D1585" s="14" t="s">
        <v>1095</v>
      </c>
      <c r="E1585" s="16">
        <v>0</v>
      </c>
    </row>
    <row r="1586" spans="1:5" outlineLevel="2" x14ac:dyDescent="0.2">
      <c r="A1586" t="s">
        <v>492</v>
      </c>
      <c r="B1586" t="s">
        <v>1096</v>
      </c>
      <c r="C1586" s="14" t="str">
        <f t="shared" si="23"/>
        <v>5231_231000138</v>
      </c>
      <c r="D1586" s="14" t="s">
        <v>1095</v>
      </c>
      <c r="E1586" s="16">
        <v>0</v>
      </c>
    </row>
    <row r="1587" spans="1:5" outlineLevel="2" x14ac:dyDescent="0.2">
      <c r="A1587" t="s">
        <v>492</v>
      </c>
      <c r="B1587" t="s">
        <v>1608</v>
      </c>
      <c r="C1587" s="14" t="str">
        <f t="shared" si="23"/>
        <v>5231_231000178</v>
      </c>
      <c r="D1587" s="14" t="s">
        <v>1609</v>
      </c>
      <c r="E1587" s="16">
        <v>2006.8399999999992</v>
      </c>
    </row>
    <row r="1588" spans="1:5" outlineLevel="1" x14ac:dyDescent="0.2">
      <c r="A1588" s="7" t="s">
        <v>2657</v>
      </c>
      <c r="C1588" s="15"/>
      <c r="D1588" s="18" t="s">
        <v>2674</v>
      </c>
      <c r="E1588" s="21">
        <f>SUBTOTAL(9,E1419:E1587)</f>
        <v>8978.02</v>
      </c>
    </row>
    <row r="1589" spans="1:5" outlineLevel="2" x14ac:dyDescent="0.2">
      <c r="A1589" t="s">
        <v>2705</v>
      </c>
      <c r="B1589" t="s">
        <v>2706</v>
      </c>
      <c r="C1589" s="14" t="str">
        <f t="shared" si="23"/>
        <v>5311_311000000</v>
      </c>
      <c r="D1589" s="14" t="s">
        <v>2697</v>
      </c>
      <c r="E1589" s="16">
        <v>21460</v>
      </c>
    </row>
    <row r="1590" spans="1:5" outlineLevel="2" x14ac:dyDescent="0.2">
      <c r="A1590" t="s">
        <v>2705</v>
      </c>
      <c r="B1590" t="s">
        <v>2707</v>
      </c>
      <c r="C1590" s="14" t="str">
        <f t="shared" si="23"/>
        <v>5311_311000001</v>
      </c>
      <c r="D1590" s="14" t="s">
        <v>2697</v>
      </c>
      <c r="E1590" s="16">
        <v>21460</v>
      </c>
    </row>
    <row r="1591" spans="1:5" outlineLevel="1" x14ac:dyDescent="0.2">
      <c r="A1591" s="7" t="s">
        <v>2704</v>
      </c>
      <c r="C1591" s="15"/>
      <c r="D1591" s="18" t="s">
        <v>2708</v>
      </c>
      <c r="E1591" s="21">
        <f>SUBTOTAL(9,E1589:E1590)</f>
        <v>42920</v>
      </c>
    </row>
    <row r="1592" spans="1:5" outlineLevel="2" x14ac:dyDescent="0.2">
      <c r="A1592" t="s">
        <v>447</v>
      </c>
      <c r="B1592" t="s">
        <v>3308</v>
      </c>
      <c r="C1592" s="14" t="str">
        <f t="shared" si="23"/>
        <v>5322_322000032</v>
      </c>
      <c r="D1592" s="14" t="s">
        <v>3309</v>
      </c>
      <c r="E1592" s="16">
        <v>19551.72</v>
      </c>
    </row>
    <row r="1593" spans="1:5" outlineLevel="2" x14ac:dyDescent="0.2">
      <c r="A1593" t="s">
        <v>447</v>
      </c>
      <c r="B1593" t="s">
        <v>495</v>
      </c>
      <c r="C1593" s="14" t="str">
        <f t="shared" si="23"/>
        <v>5322_322000008</v>
      </c>
      <c r="D1593" s="14" t="s">
        <v>496</v>
      </c>
      <c r="E1593" s="16">
        <v>5730.6100000000015</v>
      </c>
    </row>
    <row r="1594" spans="1:5" outlineLevel="2" x14ac:dyDescent="0.2">
      <c r="A1594" t="s">
        <v>447</v>
      </c>
      <c r="B1594" t="s">
        <v>448</v>
      </c>
      <c r="C1594" s="14" t="str">
        <f t="shared" si="23"/>
        <v>5322_322000016</v>
      </c>
      <c r="D1594" s="14" t="s">
        <v>449</v>
      </c>
      <c r="E1594" s="16">
        <v>2578.6499999999992</v>
      </c>
    </row>
    <row r="1595" spans="1:5" outlineLevel="2" x14ac:dyDescent="0.2">
      <c r="A1595" t="s">
        <v>447</v>
      </c>
      <c r="B1595" t="s">
        <v>450</v>
      </c>
      <c r="C1595" s="14" t="str">
        <f t="shared" si="23"/>
        <v>5322_322000017</v>
      </c>
      <c r="D1595" s="14" t="s">
        <v>451</v>
      </c>
      <c r="E1595" s="16">
        <v>3392.8799999999987</v>
      </c>
    </row>
    <row r="1596" spans="1:5" outlineLevel="2" x14ac:dyDescent="0.2">
      <c r="A1596" t="s">
        <v>447</v>
      </c>
      <c r="B1596" t="s">
        <v>452</v>
      </c>
      <c r="C1596" s="14" t="str">
        <f t="shared" si="23"/>
        <v>5322_322000014</v>
      </c>
      <c r="D1596" s="14" t="s">
        <v>453</v>
      </c>
      <c r="E1596" s="16">
        <v>2790.8699999999994</v>
      </c>
    </row>
    <row r="1597" spans="1:5" outlineLevel="2" x14ac:dyDescent="0.2">
      <c r="A1597" t="s">
        <v>447</v>
      </c>
      <c r="B1597" t="s">
        <v>682</v>
      </c>
      <c r="C1597" s="14" t="str">
        <f t="shared" si="23"/>
        <v>5322_322000005</v>
      </c>
      <c r="D1597" s="14" t="s">
        <v>683</v>
      </c>
      <c r="E1597" s="16">
        <v>8977.5199999999986</v>
      </c>
    </row>
    <row r="1598" spans="1:5" outlineLevel="2" x14ac:dyDescent="0.2">
      <c r="A1598" t="s">
        <v>447</v>
      </c>
      <c r="B1598" t="s">
        <v>822</v>
      </c>
      <c r="C1598" s="14" t="str">
        <f t="shared" si="23"/>
        <v>5322_322000019</v>
      </c>
      <c r="D1598" s="14" t="s">
        <v>823</v>
      </c>
      <c r="E1598" s="16">
        <v>2999.1500000000005</v>
      </c>
    </row>
    <row r="1599" spans="1:5" outlineLevel="2" x14ac:dyDescent="0.2">
      <c r="A1599" t="s">
        <v>447</v>
      </c>
      <c r="B1599" t="s">
        <v>913</v>
      </c>
      <c r="C1599" s="14" t="str">
        <f t="shared" si="23"/>
        <v>5322_322000015</v>
      </c>
      <c r="D1599" s="14" t="s">
        <v>914</v>
      </c>
      <c r="E1599" s="16">
        <v>5038.6399999999994</v>
      </c>
    </row>
    <row r="1600" spans="1:5" outlineLevel="2" x14ac:dyDescent="0.2">
      <c r="A1600" t="s">
        <v>447</v>
      </c>
      <c r="B1600" t="s">
        <v>921</v>
      </c>
      <c r="C1600" s="14" t="str">
        <f t="shared" si="23"/>
        <v>5322_322000009</v>
      </c>
      <c r="D1600" s="14" t="s">
        <v>922</v>
      </c>
      <c r="E1600" s="16">
        <v>14436.630000000005</v>
      </c>
    </row>
    <row r="1601" spans="1:5" outlineLevel="2" x14ac:dyDescent="0.2">
      <c r="A1601" t="s">
        <v>447</v>
      </c>
      <c r="B1601" t="s">
        <v>1212</v>
      </c>
      <c r="C1601" s="14" t="str">
        <f t="shared" si="23"/>
        <v>5322_322000030</v>
      </c>
      <c r="D1601" s="14" t="s">
        <v>1213</v>
      </c>
      <c r="E1601" s="16">
        <v>51333.33</v>
      </c>
    </row>
    <row r="1602" spans="1:5" outlineLevel="2" x14ac:dyDescent="0.2">
      <c r="A1602" t="s">
        <v>447</v>
      </c>
      <c r="B1602" t="s">
        <v>1076</v>
      </c>
      <c r="C1602" s="14" t="str">
        <f t="shared" si="23"/>
        <v>5322_322000001</v>
      </c>
      <c r="D1602" s="14" t="s">
        <v>1077</v>
      </c>
      <c r="E1602" s="16">
        <v>0</v>
      </c>
    </row>
    <row r="1603" spans="1:5" outlineLevel="2" x14ac:dyDescent="0.2">
      <c r="A1603" t="s">
        <v>447</v>
      </c>
      <c r="B1603" t="s">
        <v>1078</v>
      </c>
      <c r="C1603" s="14" t="str">
        <f t="shared" ref="C1603:C1667" si="24">+CONCATENATE(A1603,"_",B1603)</f>
        <v>5322_322000000</v>
      </c>
      <c r="D1603" s="14" t="s">
        <v>1079</v>
      </c>
      <c r="E1603" s="16">
        <v>0</v>
      </c>
    </row>
    <row r="1604" spans="1:5" outlineLevel="2" x14ac:dyDescent="0.2">
      <c r="A1604" t="s">
        <v>447</v>
      </c>
      <c r="B1604" t="s">
        <v>1119</v>
      </c>
      <c r="C1604" s="14" t="str">
        <f t="shared" si="24"/>
        <v>5322_322000007</v>
      </c>
      <c r="D1604" s="14" t="s">
        <v>1120</v>
      </c>
      <c r="E1604" s="16">
        <v>5274.1999999999989</v>
      </c>
    </row>
    <row r="1605" spans="1:5" outlineLevel="2" x14ac:dyDescent="0.2">
      <c r="A1605" t="s">
        <v>447</v>
      </c>
      <c r="B1605" t="s">
        <v>1309</v>
      </c>
      <c r="C1605" s="14" t="str">
        <f t="shared" si="24"/>
        <v>5322_322000018</v>
      </c>
      <c r="D1605" s="14" t="s">
        <v>1310</v>
      </c>
      <c r="E1605" s="16">
        <v>3649.820000000002</v>
      </c>
    </row>
    <row r="1606" spans="1:5" outlineLevel="2" x14ac:dyDescent="0.2">
      <c r="A1606" t="s">
        <v>447</v>
      </c>
      <c r="B1606" t="s">
        <v>1315</v>
      </c>
      <c r="C1606" s="14" t="str">
        <f t="shared" si="24"/>
        <v>5322_322000025</v>
      </c>
      <c r="D1606" s="14" t="s">
        <v>1316</v>
      </c>
      <c r="E1606" s="16">
        <v>9741.5700000000033</v>
      </c>
    </row>
    <row r="1607" spans="1:5" outlineLevel="2" x14ac:dyDescent="0.2">
      <c r="A1607" t="s">
        <v>447</v>
      </c>
      <c r="B1607" t="s">
        <v>1433</v>
      </c>
      <c r="C1607" s="14" t="str">
        <f t="shared" si="24"/>
        <v>5322_322000028</v>
      </c>
      <c r="D1607" s="14" t="s">
        <v>1434</v>
      </c>
      <c r="E1607" s="16">
        <v>10505.619999999999</v>
      </c>
    </row>
    <row r="1608" spans="1:5" outlineLevel="2" x14ac:dyDescent="0.2">
      <c r="A1608" t="s">
        <v>447</v>
      </c>
      <c r="B1608" t="s">
        <v>1317</v>
      </c>
      <c r="C1608" s="14" t="str">
        <f t="shared" si="24"/>
        <v>5322_322000021</v>
      </c>
      <c r="D1608" s="14" t="s">
        <v>1318</v>
      </c>
      <c r="E1608" s="16">
        <v>10123.590000000004</v>
      </c>
    </row>
    <row r="1609" spans="1:5" outlineLevel="2" x14ac:dyDescent="0.2">
      <c r="A1609" t="s">
        <v>447</v>
      </c>
      <c r="B1609" t="s">
        <v>1319</v>
      </c>
      <c r="C1609" s="14" t="str">
        <f t="shared" si="24"/>
        <v>5322_322000024</v>
      </c>
      <c r="D1609" s="14" t="s">
        <v>1320</v>
      </c>
      <c r="E1609" s="16">
        <v>9741.5700000000033</v>
      </c>
    </row>
    <row r="1610" spans="1:5" outlineLevel="2" x14ac:dyDescent="0.2">
      <c r="A1610" t="s">
        <v>447</v>
      </c>
      <c r="B1610" t="s">
        <v>1321</v>
      </c>
      <c r="C1610" s="14" t="str">
        <f t="shared" si="24"/>
        <v>5322_322000026</v>
      </c>
      <c r="D1610" s="14" t="s">
        <v>1322</v>
      </c>
      <c r="E1610" s="16">
        <v>7857.1400000000012</v>
      </c>
    </row>
    <row r="1611" spans="1:5" outlineLevel="2" x14ac:dyDescent="0.2">
      <c r="A1611" t="s">
        <v>447</v>
      </c>
      <c r="B1611" t="s">
        <v>1323</v>
      </c>
      <c r="C1611" s="14" t="str">
        <f t="shared" si="24"/>
        <v>5322_322000027</v>
      </c>
      <c r="D1611" s="14" t="s">
        <v>1324</v>
      </c>
      <c r="E1611" s="16">
        <v>10505.619999999999</v>
      </c>
    </row>
    <row r="1612" spans="1:5" outlineLevel="2" x14ac:dyDescent="0.2">
      <c r="A1612" t="s">
        <v>447</v>
      </c>
      <c r="B1612" t="s">
        <v>1325</v>
      </c>
      <c r="C1612" s="14" t="str">
        <f t="shared" si="24"/>
        <v>5322_322000022</v>
      </c>
      <c r="D1612" s="14" t="s">
        <v>1326</v>
      </c>
      <c r="E1612" s="16">
        <v>10505.619999999999</v>
      </c>
    </row>
    <row r="1613" spans="1:5" outlineLevel="2" x14ac:dyDescent="0.2">
      <c r="A1613" t="s">
        <v>447</v>
      </c>
      <c r="B1613" t="s">
        <v>1435</v>
      </c>
      <c r="C1613" s="14" t="str">
        <f t="shared" si="24"/>
        <v>5322_322000029</v>
      </c>
      <c r="D1613" s="14" t="s">
        <v>1436</v>
      </c>
      <c r="E1613" s="16">
        <v>10123.590000000004</v>
      </c>
    </row>
    <row r="1614" spans="1:5" outlineLevel="2" x14ac:dyDescent="0.2">
      <c r="A1614" t="s">
        <v>447</v>
      </c>
      <c r="B1614" t="s">
        <v>1327</v>
      </c>
      <c r="C1614" s="14" t="str">
        <f t="shared" si="24"/>
        <v>5322_322000023</v>
      </c>
      <c r="D1614" s="14" t="s">
        <v>1328</v>
      </c>
      <c r="E1614" s="16">
        <v>9741.5700000000033</v>
      </c>
    </row>
    <row r="1615" spans="1:5" outlineLevel="2" x14ac:dyDescent="0.2">
      <c r="A1615" t="s">
        <v>447</v>
      </c>
      <c r="B1615" t="s">
        <v>1333</v>
      </c>
      <c r="C1615" s="14" t="str">
        <f t="shared" si="24"/>
        <v>5322_322000011</v>
      </c>
      <c r="D1615" s="14" t="s">
        <v>1334</v>
      </c>
      <c r="E1615" s="16">
        <v>3658.96</v>
      </c>
    </row>
    <row r="1616" spans="1:5" outlineLevel="2" x14ac:dyDescent="0.2">
      <c r="A1616" t="s">
        <v>447</v>
      </c>
      <c r="B1616" t="s">
        <v>1600</v>
      </c>
      <c r="C1616" s="14" t="str">
        <f t="shared" si="24"/>
        <v>5322_322000004</v>
      </c>
      <c r="D1616" s="14" t="s">
        <v>1595</v>
      </c>
      <c r="E1616" s="16">
        <v>1342.2999999999997</v>
      </c>
    </row>
    <row r="1617" spans="1:5" outlineLevel="2" x14ac:dyDescent="0.2">
      <c r="A1617" t="s">
        <v>447</v>
      </c>
      <c r="B1617" t="s">
        <v>1594</v>
      </c>
      <c r="C1617" s="14" t="str">
        <f t="shared" si="24"/>
        <v>5322_322000003</v>
      </c>
      <c r="D1617" s="14" t="s">
        <v>1595</v>
      </c>
      <c r="E1617" s="16">
        <v>1342.2999999999997</v>
      </c>
    </row>
    <row r="1618" spans="1:5" outlineLevel="2" x14ac:dyDescent="0.2">
      <c r="A1618" t="s">
        <v>447</v>
      </c>
      <c r="B1618" t="s">
        <v>1678</v>
      </c>
      <c r="C1618" s="14" t="str">
        <f t="shared" si="24"/>
        <v>5322_322000002</v>
      </c>
      <c r="D1618" s="14" t="s">
        <v>1679</v>
      </c>
      <c r="E1618" s="16">
        <v>1762.51</v>
      </c>
    </row>
    <row r="1619" spans="1:5" outlineLevel="2" x14ac:dyDescent="0.2">
      <c r="A1619" t="s">
        <v>447</v>
      </c>
      <c r="B1619" t="s">
        <v>1545</v>
      </c>
      <c r="C1619" s="14" t="str">
        <f t="shared" si="24"/>
        <v>5322_322000006</v>
      </c>
      <c r="D1619" s="14" t="s">
        <v>1546</v>
      </c>
      <c r="E1619" s="16">
        <v>9950.3499999999949</v>
      </c>
    </row>
    <row r="1620" spans="1:5" outlineLevel="2" x14ac:dyDescent="0.2">
      <c r="A1620" t="s">
        <v>447</v>
      </c>
      <c r="B1620" t="s">
        <v>1822</v>
      </c>
      <c r="C1620" s="14" t="str">
        <f t="shared" si="24"/>
        <v>5322_322000013</v>
      </c>
      <c r="D1620" s="14" t="s">
        <v>1823</v>
      </c>
      <c r="E1620" s="16">
        <v>1970.7699999999998</v>
      </c>
    </row>
    <row r="1621" spans="1:5" outlineLevel="2" x14ac:dyDescent="0.2">
      <c r="A1621" t="s">
        <v>447</v>
      </c>
      <c r="B1621" t="s">
        <v>1824</v>
      </c>
      <c r="C1621" s="14" t="str">
        <f t="shared" si="24"/>
        <v>5322_322000010</v>
      </c>
      <c r="D1621" s="14" t="s">
        <v>1825</v>
      </c>
      <c r="E1621" s="16">
        <v>3633.5199999999986</v>
      </c>
    </row>
    <row r="1622" spans="1:5" outlineLevel="2" x14ac:dyDescent="0.2">
      <c r="A1622" t="s">
        <v>447</v>
      </c>
      <c r="B1622" t="s">
        <v>1963</v>
      </c>
      <c r="C1622" s="14" t="str">
        <f t="shared" si="24"/>
        <v>5322_322000012</v>
      </c>
      <c r="D1622" s="14" t="s">
        <v>1964</v>
      </c>
      <c r="E1622" s="16">
        <v>3429.0099999999979</v>
      </c>
    </row>
    <row r="1623" spans="1:5" outlineLevel="2" x14ac:dyDescent="0.2">
      <c r="A1623" t="s">
        <v>447</v>
      </c>
      <c r="B1623" t="s">
        <v>1965</v>
      </c>
      <c r="C1623" s="14" t="str">
        <f t="shared" si="24"/>
        <v>5322_322000020</v>
      </c>
      <c r="D1623" s="14" t="s">
        <v>1964</v>
      </c>
      <c r="E1623" s="16">
        <v>3237.9999999999995</v>
      </c>
    </row>
    <row r="1624" spans="1:5" outlineLevel="2" x14ac:dyDescent="0.2">
      <c r="A1624" t="s">
        <v>447</v>
      </c>
      <c r="B1624" t="s">
        <v>1961</v>
      </c>
      <c r="C1624" s="14" t="str">
        <f t="shared" si="24"/>
        <v>5322_322000031</v>
      </c>
      <c r="D1624" s="14" t="s">
        <v>1962</v>
      </c>
      <c r="E1624" s="16">
        <v>14364.05</v>
      </c>
    </row>
    <row r="1625" spans="1:5" outlineLevel="1" x14ac:dyDescent="0.2">
      <c r="A1625" s="7" t="s">
        <v>2658</v>
      </c>
      <c r="C1625" s="15"/>
      <c r="D1625" s="18" t="s">
        <v>2675</v>
      </c>
      <c r="E1625" s="21">
        <f>SUBTOTAL(9,E1592:E1624)</f>
        <v>259291.67999999996</v>
      </c>
    </row>
    <row r="1626" spans="1:5" outlineLevel="2" x14ac:dyDescent="0.2">
      <c r="A1626" t="s">
        <v>263</v>
      </c>
      <c r="B1626" t="s">
        <v>383</v>
      </c>
      <c r="C1626" s="14" t="str">
        <f t="shared" si="24"/>
        <v>5411_411000091</v>
      </c>
      <c r="D1626" s="14" t="s">
        <v>2849</v>
      </c>
      <c r="E1626" s="16">
        <v>0</v>
      </c>
    </row>
    <row r="1627" spans="1:5" outlineLevel="2" x14ac:dyDescent="0.2">
      <c r="A1627" t="s">
        <v>263</v>
      </c>
      <c r="B1627" t="s">
        <v>264</v>
      </c>
      <c r="C1627" s="14" t="str">
        <f t="shared" si="24"/>
        <v>5411_411000095</v>
      </c>
      <c r="D1627" s="14" t="s">
        <v>265</v>
      </c>
      <c r="E1627" s="16">
        <v>0</v>
      </c>
    </row>
    <row r="1628" spans="1:5" outlineLevel="2" x14ac:dyDescent="0.2">
      <c r="A1628" t="s">
        <v>263</v>
      </c>
      <c r="B1628" t="s">
        <v>409</v>
      </c>
      <c r="C1628" s="14" t="str">
        <f t="shared" si="24"/>
        <v>5411_411000094</v>
      </c>
      <c r="D1628" s="14" t="s">
        <v>265</v>
      </c>
      <c r="E1628" s="16">
        <v>0</v>
      </c>
    </row>
    <row r="1629" spans="1:5" outlineLevel="2" x14ac:dyDescent="0.2">
      <c r="A1629" t="s">
        <v>263</v>
      </c>
      <c r="B1629" t="s">
        <v>3310</v>
      </c>
      <c r="C1629" s="14" t="str">
        <f t="shared" si="24"/>
        <v>5411_411000148</v>
      </c>
      <c r="D1629" s="14" t="s">
        <v>3139</v>
      </c>
      <c r="E1629" s="16">
        <v>302935.34000000003</v>
      </c>
    </row>
    <row r="1630" spans="1:5" outlineLevel="2" x14ac:dyDescent="0.2">
      <c r="A1630" t="s">
        <v>263</v>
      </c>
      <c r="B1630" t="s">
        <v>3311</v>
      </c>
      <c r="C1630" s="14" t="str">
        <f t="shared" si="24"/>
        <v>5411_411000147</v>
      </c>
      <c r="D1630" s="14" t="s">
        <v>3140</v>
      </c>
      <c r="E1630" s="16">
        <v>302935.34000000003</v>
      </c>
    </row>
    <row r="1631" spans="1:5" outlineLevel="2" x14ac:dyDescent="0.2">
      <c r="A1631" t="s">
        <v>263</v>
      </c>
      <c r="B1631" t="s">
        <v>410</v>
      </c>
      <c r="C1631" s="14" t="str">
        <f t="shared" si="24"/>
        <v>5411_411000109</v>
      </c>
      <c r="D1631" s="14" t="s">
        <v>2850</v>
      </c>
      <c r="E1631" s="16">
        <v>0</v>
      </c>
    </row>
    <row r="1632" spans="1:5" outlineLevel="2" x14ac:dyDescent="0.2">
      <c r="A1632" t="s">
        <v>263</v>
      </c>
      <c r="B1632" t="s">
        <v>2783</v>
      </c>
      <c r="C1632" s="14" t="str">
        <f t="shared" si="24"/>
        <v>5411_411000145</v>
      </c>
      <c r="D1632" s="14" t="s">
        <v>2784</v>
      </c>
      <c r="E1632" s="16">
        <v>189045.53999999998</v>
      </c>
    </row>
    <row r="1633" spans="1:5" outlineLevel="2" x14ac:dyDescent="0.2">
      <c r="A1633" t="s">
        <v>263</v>
      </c>
      <c r="B1633" t="s">
        <v>384</v>
      </c>
      <c r="C1633" s="14" t="str">
        <f t="shared" si="24"/>
        <v>5411_411000143</v>
      </c>
      <c r="D1633" s="14" t="s">
        <v>385</v>
      </c>
      <c r="E1633" s="16">
        <v>162408.62</v>
      </c>
    </row>
    <row r="1634" spans="1:5" outlineLevel="2" x14ac:dyDescent="0.2">
      <c r="A1634" t="s">
        <v>263</v>
      </c>
      <c r="B1634" t="s">
        <v>436</v>
      </c>
      <c r="C1634" s="14" t="str">
        <f t="shared" si="24"/>
        <v>5411_411000007</v>
      </c>
      <c r="D1634" s="14" t="s">
        <v>437</v>
      </c>
      <c r="E1634" s="16">
        <v>0</v>
      </c>
    </row>
    <row r="1635" spans="1:5" outlineLevel="2" x14ac:dyDescent="0.2">
      <c r="A1635" t="s">
        <v>263</v>
      </c>
      <c r="B1635" t="s">
        <v>438</v>
      </c>
      <c r="C1635" s="14" t="str">
        <f t="shared" si="24"/>
        <v>5411_411000001</v>
      </c>
      <c r="D1635" s="14" t="s">
        <v>439</v>
      </c>
      <c r="E1635" s="16">
        <v>0</v>
      </c>
    </row>
    <row r="1636" spans="1:5" outlineLevel="2" x14ac:dyDescent="0.2">
      <c r="A1636" t="s">
        <v>263</v>
      </c>
      <c r="B1636" t="s">
        <v>750</v>
      </c>
      <c r="C1636" s="14" t="str">
        <f t="shared" si="24"/>
        <v>5411_411000115</v>
      </c>
      <c r="D1636" s="14" t="s">
        <v>751</v>
      </c>
      <c r="E1636" s="16">
        <v>0</v>
      </c>
    </row>
    <row r="1637" spans="1:5" outlineLevel="2" x14ac:dyDescent="0.2">
      <c r="A1637" t="s">
        <v>263</v>
      </c>
      <c r="B1637" t="s">
        <v>634</v>
      </c>
      <c r="C1637" s="14" t="str">
        <f t="shared" si="24"/>
        <v>5411_411000110</v>
      </c>
      <c r="D1637" s="14" t="s">
        <v>2860</v>
      </c>
      <c r="E1637" s="16">
        <v>0</v>
      </c>
    </row>
    <row r="1638" spans="1:5" outlineLevel="2" x14ac:dyDescent="0.2">
      <c r="A1638" t="s">
        <v>263</v>
      </c>
      <c r="B1638" t="s">
        <v>660</v>
      </c>
      <c r="C1638" s="14" t="str">
        <f t="shared" si="24"/>
        <v>5411_411000006</v>
      </c>
      <c r="D1638" s="14" t="s">
        <v>661</v>
      </c>
      <c r="E1638" s="16">
        <v>0</v>
      </c>
    </row>
    <row r="1639" spans="1:5" outlineLevel="2" x14ac:dyDescent="0.2">
      <c r="A1639" t="s">
        <v>263</v>
      </c>
      <c r="B1639" t="s">
        <v>670</v>
      </c>
      <c r="C1639" s="14" t="str">
        <f t="shared" si="24"/>
        <v>5411_411000002</v>
      </c>
      <c r="D1639" s="14" t="s">
        <v>2866</v>
      </c>
      <c r="E1639" s="16">
        <v>0</v>
      </c>
    </row>
    <row r="1640" spans="1:5" outlineLevel="2" x14ac:dyDescent="0.2">
      <c r="A1640" t="s">
        <v>263</v>
      </c>
      <c r="B1640" t="s">
        <v>672</v>
      </c>
      <c r="C1640" s="14" t="str">
        <f t="shared" si="24"/>
        <v>5411_411000003</v>
      </c>
      <c r="D1640" s="14" t="s">
        <v>671</v>
      </c>
      <c r="E1640" s="16">
        <v>0</v>
      </c>
    </row>
    <row r="1641" spans="1:5" outlineLevel="2" x14ac:dyDescent="0.2">
      <c r="A1641" t="s">
        <v>263</v>
      </c>
      <c r="B1641" t="s">
        <v>673</v>
      </c>
      <c r="C1641" s="14" t="str">
        <f t="shared" si="24"/>
        <v>5411_411000004</v>
      </c>
      <c r="D1641" s="14" t="s">
        <v>671</v>
      </c>
      <c r="E1641" s="16">
        <v>0</v>
      </c>
    </row>
    <row r="1642" spans="1:5" outlineLevel="2" x14ac:dyDescent="0.2">
      <c r="A1642" t="s">
        <v>263</v>
      </c>
      <c r="B1642" t="s">
        <v>675</v>
      </c>
      <c r="C1642" s="14" t="str">
        <f t="shared" si="24"/>
        <v>5411_411000031</v>
      </c>
      <c r="D1642" s="14" t="s">
        <v>2867</v>
      </c>
      <c r="E1642" s="16">
        <v>0</v>
      </c>
    </row>
    <row r="1643" spans="1:5" outlineLevel="2" x14ac:dyDescent="0.2">
      <c r="A1643" t="s">
        <v>263</v>
      </c>
      <c r="B1643" t="s">
        <v>625</v>
      </c>
      <c r="C1643" s="14" t="str">
        <f t="shared" si="24"/>
        <v>5411_411000014</v>
      </c>
      <c r="D1643" s="14" t="s">
        <v>2851</v>
      </c>
      <c r="E1643" s="16">
        <v>0</v>
      </c>
    </row>
    <row r="1644" spans="1:5" outlineLevel="2" x14ac:dyDescent="0.2">
      <c r="A1644" t="s">
        <v>263</v>
      </c>
      <c r="B1644" t="s">
        <v>626</v>
      </c>
      <c r="C1644" s="14" t="str">
        <f t="shared" si="24"/>
        <v>5411_411000013</v>
      </c>
      <c r="D1644" s="14" t="s">
        <v>2852</v>
      </c>
      <c r="E1644" s="16">
        <v>0</v>
      </c>
    </row>
    <row r="1645" spans="1:5" outlineLevel="2" x14ac:dyDescent="0.2">
      <c r="A1645" t="s">
        <v>263</v>
      </c>
      <c r="B1645" t="s">
        <v>679</v>
      </c>
      <c r="C1645" s="14" t="str">
        <f t="shared" si="24"/>
        <v>5411_411000022</v>
      </c>
      <c r="D1645" s="14" t="s">
        <v>2853</v>
      </c>
      <c r="E1645" s="16">
        <v>0</v>
      </c>
    </row>
    <row r="1646" spans="1:5" outlineLevel="2" x14ac:dyDescent="0.2">
      <c r="A1646" t="s">
        <v>263</v>
      </c>
      <c r="B1646" t="s">
        <v>678</v>
      </c>
      <c r="C1646" s="14" t="str">
        <f t="shared" si="24"/>
        <v>5411_411000021</v>
      </c>
      <c r="D1646" s="14" t="s">
        <v>2854</v>
      </c>
      <c r="E1646" s="16">
        <v>0</v>
      </c>
    </row>
    <row r="1647" spans="1:5" outlineLevel="2" x14ac:dyDescent="0.2">
      <c r="A1647" t="s">
        <v>263</v>
      </c>
      <c r="B1647" t="s">
        <v>628</v>
      </c>
      <c r="C1647" s="14" t="str">
        <f t="shared" si="24"/>
        <v>5411_411000020</v>
      </c>
      <c r="D1647" s="14" t="s">
        <v>2855</v>
      </c>
      <c r="E1647" s="16">
        <v>0</v>
      </c>
    </row>
    <row r="1648" spans="1:5" outlineLevel="2" x14ac:dyDescent="0.2">
      <c r="A1648" t="s">
        <v>263</v>
      </c>
      <c r="B1648" t="s">
        <v>629</v>
      </c>
      <c r="C1648" s="14" t="str">
        <f t="shared" si="24"/>
        <v>5411_411000016</v>
      </c>
      <c r="D1648" s="14" t="s">
        <v>2857</v>
      </c>
      <c r="E1648" s="16">
        <v>0</v>
      </c>
    </row>
    <row r="1649" spans="1:5" outlineLevel="2" x14ac:dyDescent="0.2">
      <c r="A1649" t="s">
        <v>263</v>
      </c>
      <c r="B1649" t="s">
        <v>655</v>
      </c>
      <c r="C1649" s="14" t="str">
        <f t="shared" si="24"/>
        <v>5411_411000030</v>
      </c>
      <c r="D1649" s="14" t="s">
        <v>2858</v>
      </c>
      <c r="E1649" s="16">
        <v>0</v>
      </c>
    </row>
    <row r="1650" spans="1:5" outlineLevel="2" x14ac:dyDescent="0.2">
      <c r="A1650" t="s">
        <v>263</v>
      </c>
      <c r="B1650" t="s">
        <v>632</v>
      </c>
      <c r="C1650" s="14" t="str">
        <f t="shared" si="24"/>
        <v>5411_411000008</v>
      </c>
      <c r="D1650" s="14" t="s">
        <v>633</v>
      </c>
      <c r="E1650" s="16">
        <v>0</v>
      </c>
    </row>
    <row r="1651" spans="1:5" outlineLevel="2" x14ac:dyDescent="0.2">
      <c r="A1651" t="s">
        <v>263</v>
      </c>
      <c r="B1651" t="s">
        <v>659</v>
      </c>
      <c r="C1651" s="14" t="str">
        <f t="shared" si="24"/>
        <v>5411_411000018</v>
      </c>
      <c r="D1651" s="14" t="s">
        <v>2861</v>
      </c>
      <c r="E1651" s="16">
        <v>0</v>
      </c>
    </row>
    <row r="1652" spans="1:5" outlineLevel="2" x14ac:dyDescent="0.2">
      <c r="A1652" t="s">
        <v>263</v>
      </c>
      <c r="B1652" t="s">
        <v>662</v>
      </c>
      <c r="C1652" s="14" t="str">
        <f t="shared" si="24"/>
        <v>5411_411000009</v>
      </c>
      <c r="D1652" s="14" t="s">
        <v>663</v>
      </c>
      <c r="E1652" s="16">
        <v>0</v>
      </c>
    </row>
    <row r="1653" spans="1:5" outlineLevel="2" x14ac:dyDescent="0.2">
      <c r="A1653" t="s">
        <v>263</v>
      </c>
      <c r="B1653" t="s">
        <v>664</v>
      </c>
      <c r="C1653" s="14" t="str">
        <f t="shared" si="24"/>
        <v>5411_411000010</v>
      </c>
      <c r="D1653" s="14" t="s">
        <v>665</v>
      </c>
      <c r="E1653" s="16">
        <v>0</v>
      </c>
    </row>
    <row r="1654" spans="1:5" outlineLevel="2" x14ac:dyDescent="0.2">
      <c r="A1654" t="s">
        <v>263</v>
      </c>
      <c r="B1654" t="s">
        <v>666</v>
      </c>
      <c r="C1654" s="14" t="str">
        <f t="shared" si="24"/>
        <v>5411_411000011</v>
      </c>
      <c r="D1654" s="14" t="s">
        <v>665</v>
      </c>
      <c r="E1654" s="16">
        <v>0</v>
      </c>
    </row>
    <row r="1655" spans="1:5" outlineLevel="2" x14ac:dyDescent="0.2">
      <c r="A1655" t="s">
        <v>263</v>
      </c>
      <c r="B1655" t="s">
        <v>667</v>
      </c>
      <c r="C1655" s="14" t="str">
        <f t="shared" si="24"/>
        <v>5411_411000012</v>
      </c>
      <c r="D1655" s="14" t="s">
        <v>665</v>
      </c>
      <c r="E1655" s="16">
        <v>0</v>
      </c>
    </row>
    <row r="1656" spans="1:5" outlineLevel="2" x14ac:dyDescent="0.2">
      <c r="A1656" t="s">
        <v>263</v>
      </c>
      <c r="B1656" t="s">
        <v>674</v>
      </c>
      <c r="C1656" s="14" t="str">
        <f t="shared" si="24"/>
        <v>5411_411000025</v>
      </c>
      <c r="D1656" s="14" t="s">
        <v>2863</v>
      </c>
      <c r="E1656" s="16">
        <v>0</v>
      </c>
    </row>
    <row r="1657" spans="1:5" outlineLevel="2" x14ac:dyDescent="0.2">
      <c r="A1657" t="s">
        <v>263</v>
      </c>
      <c r="B1657" t="s">
        <v>668</v>
      </c>
      <c r="C1657" s="14" t="str">
        <f t="shared" si="24"/>
        <v>5411_411000023</v>
      </c>
      <c r="D1657" s="14" t="s">
        <v>2864</v>
      </c>
      <c r="E1657" s="16">
        <v>0</v>
      </c>
    </row>
    <row r="1658" spans="1:5" outlineLevel="2" x14ac:dyDescent="0.2">
      <c r="A1658" t="s">
        <v>263</v>
      </c>
      <c r="B1658" t="s">
        <v>669</v>
      </c>
      <c r="C1658" s="14" t="str">
        <f t="shared" si="24"/>
        <v>5411_411000024</v>
      </c>
      <c r="D1658" s="14" t="s">
        <v>2865</v>
      </c>
      <c r="E1658" s="16">
        <v>0</v>
      </c>
    </row>
    <row r="1659" spans="1:5" outlineLevel="2" x14ac:dyDescent="0.2">
      <c r="A1659" t="s">
        <v>263</v>
      </c>
      <c r="B1659" t="s">
        <v>754</v>
      </c>
      <c r="C1659" s="14" t="str">
        <f t="shared" si="24"/>
        <v>5411_411000122</v>
      </c>
      <c r="D1659" s="14" t="s">
        <v>2869</v>
      </c>
      <c r="E1659" s="16">
        <v>0</v>
      </c>
    </row>
    <row r="1660" spans="1:5" outlineLevel="2" x14ac:dyDescent="0.2">
      <c r="A1660" t="s">
        <v>263</v>
      </c>
      <c r="B1660" t="s">
        <v>752</v>
      </c>
      <c r="C1660" s="14" t="str">
        <f t="shared" si="24"/>
        <v>5411_411000133</v>
      </c>
      <c r="D1660" s="14" t="s">
        <v>753</v>
      </c>
      <c r="E1660" s="16">
        <v>0</v>
      </c>
    </row>
    <row r="1661" spans="1:5" outlineLevel="2" x14ac:dyDescent="0.2">
      <c r="A1661" t="s">
        <v>263</v>
      </c>
      <c r="B1661" t="s">
        <v>755</v>
      </c>
      <c r="C1661" s="14" t="str">
        <f t="shared" si="24"/>
        <v>5411_411000138</v>
      </c>
      <c r="D1661" s="14" t="s">
        <v>756</v>
      </c>
      <c r="E1661" s="16">
        <v>4073204.0200000005</v>
      </c>
    </row>
    <row r="1662" spans="1:5" outlineLevel="2" x14ac:dyDescent="0.2">
      <c r="A1662" t="s">
        <v>263</v>
      </c>
      <c r="B1662" t="s">
        <v>757</v>
      </c>
      <c r="C1662" s="14" t="str">
        <f t="shared" si="24"/>
        <v>5411_411000112</v>
      </c>
      <c r="D1662" s="14" t="s">
        <v>758</v>
      </c>
      <c r="E1662" s="16">
        <v>0</v>
      </c>
    </row>
    <row r="1663" spans="1:5" outlineLevel="2" x14ac:dyDescent="0.2">
      <c r="A1663" t="s">
        <v>263</v>
      </c>
      <c r="B1663" t="s">
        <v>759</v>
      </c>
      <c r="C1663" s="14" t="str">
        <f t="shared" si="24"/>
        <v>5411_411000139</v>
      </c>
      <c r="D1663" s="14" t="s">
        <v>760</v>
      </c>
      <c r="E1663" s="16">
        <v>683908.04</v>
      </c>
    </row>
    <row r="1664" spans="1:5" outlineLevel="2" x14ac:dyDescent="0.2">
      <c r="A1664" t="s">
        <v>263</v>
      </c>
      <c r="B1664" t="s">
        <v>761</v>
      </c>
      <c r="C1664" s="14" t="str">
        <f t="shared" si="24"/>
        <v>5411_411000140</v>
      </c>
      <c r="D1664" s="14" t="s">
        <v>760</v>
      </c>
      <c r="E1664" s="16">
        <v>704022.99</v>
      </c>
    </row>
    <row r="1665" spans="1:5" outlineLevel="2" x14ac:dyDescent="0.2">
      <c r="A1665" t="s">
        <v>263</v>
      </c>
      <c r="B1665" t="s">
        <v>2625</v>
      </c>
      <c r="C1665" s="14" t="str">
        <f t="shared" si="24"/>
        <v>5411_411000111</v>
      </c>
      <c r="D1665" s="14" t="s">
        <v>2870</v>
      </c>
      <c r="E1665" s="16">
        <v>0</v>
      </c>
    </row>
    <row r="1666" spans="1:5" outlineLevel="2" x14ac:dyDescent="0.2">
      <c r="A1666" t="s">
        <v>263</v>
      </c>
      <c r="B1666" t="s">
        <v>3312</v>
      </c>
      <c r="C1666" s="14" t="str">
        <f t="shared" si="24"/>
        <v>5411_411000150</v>
      </c>
      <c r="D1666" s="14" t="s">
        <v>3314</v>
      </c>
      <c r="E1666" s="16">
        <v>1441091.95</v>
      </c>
    </row>
    <row r="1667" spans="1:5" outlineLevel="2" x14ac:dyDescent="0.2">
      <c r="A1667" t="s">
        <v>263</v>
      </c>
      <c r="B1667" t="s">
        <v>762</v>
      </c>
      <c r="C1667" s="14" t="str">
        <f t="shared" si="24"/>
        <v>5411_411000134</v>
      </c>
      <c r="D1667" s="14" t="s">
        <v>763</v>
      </c>
      <c r="E1667" s="16">
        <v>0</v>
      </c>
    </row>
    <row r="1668" spans="1:5" outlineLevel="2" x14ac:dyDescent="0.2">
      <c r="A1668" t="s">
        <v>263</v>
      </c>
      <c r="B1668" t="s">
        <v>1304</v>
      </c>
      <c r="C1668" s="14" t="str">
        <f t="shared" ref="C1668:C1741" si="25">+CONCATENATE(A1668,"_",B1668)</f>
        <v>5411_411000043</v>
      </c>
      <c r="D1668" s="14" t="s">
        <v>2856</v>
      </c>
      <c r="E1668" s="16">
        <v>0</v>
      </c>
    </row>
    <row r="1669" spans="1:5" outlineLevel="2" x14ac:dyDescent="0.2">
      <c r="A1669" t="s">
        <v>263</v>
      </c>
      <c r="B1669" t="s">
        <v>776</v>
      </c>
      <c r="C1669" s="14" t="str">
        <f t="shared" si="25"/>
        <v>5411_411000044</v>
      </c>
      <c r="D1669" s="14" t="s">
        <v>2871</v>
      </c>
      <c r="E1669" s="16">
        <v>0</v>
      </c>
    </row>
    <row r="1670" spans="1:5" outlineLevel="2" x14ac:dyDescent="0.2">
      <c r="A1670" t="s">
        <v>263</v>
      </c>
      <c r="B1670" t="s">
        <v>783</v>
      </c>
      <c r="C1670" s="14" t="str">
        <f t="shared" si="25"/>
        <v>5411_411000098</v>
      </c>
      <c r="D1670" s="14" t="s">
        <v>784</v>
      </c>
      <c r="E1670" s="16">
        <v>0</v>
      </c>
    </row>
    <row r="1671" spans="1:5" outlineLevel="2" x14ac:dyDescent="0.2">
      <c r="A1671" t="s">
        <v>263</v>
      </c>
      <c r="B1671" t="s">
        <v>798</v>
      </c>
      <c r="C1671" s="14" t="str">
        <f t="shared" si="25"/>
        <v>5411_411000116</v>
      </c>
      <c r="D1671" s="14" t="s">
        <v>2881</v>
      </c>
      <c r="E1671" s="16">
        <v>0</v>
      </c>
    </row>
    <row r="1672" spans="1:5" outlineLevel="2" x14ac:dyDescent="0.2">
      <c r="A1672" t="s">
        <v>263</v>
      </c>
      <c r="B1672" t="s">
        <v>676</v>
      </c>
      <c r="C1672" s="14" t="str">
        <f t="shared" si="25"/>
        <v>5411_411000005</v>
      </c>
      <c r="D1672" s="14" t="s">
        <v>677</v>
      </c>
      <c r="E1672" s="16">
        <v>0</v>
      </c>
    </row>
    <row r="1673" spans="1:5" outlineLevel="2" x14ac:dyDescent="0.2">
      <c r="A1673" t="s">
        <v>263</v>
      </c>
      <c r="B1673" t="s">
        <v>627</v>
      </c>
      <c r="C1673" s="14" t="str">
        <f t="shared" si="25"/>
        <v>5411_411000019</v>
      </c>
      <c r="D1673" s="14" t="s">
        <v>2868</v>
      </c>
      <c r="E1673" s="16">
        <v>0</v>
      </c>
    </row>
    <row r="1674" spans="1:5" outlineLevel="2" x14ac:dyDescent="0.2">
      <c r="A1674" t="s">
        <v>263</v>
      </c>
      <c r="B1674" t="s">
        <v>799</v>
      </c>
      <c r="C1674" s="14" t="str">
        <f t="shared" si="25"/>
        <v>5411_411000117</v>
      </c>
      <c r="D1674" s="14" t="s">
        <v>2882</v>
      </c>
      <c r="E1674" s="16">
        <v>0</v>
      </c>
    </row>
    <row r="1675" spans="1:5" outlineLevel="2" x14ac:dyDescent="0.2">
      <c r="A1675" t="s">
        <v>263</v>
      </c>
      <c r="B1675" t="s">
        <v>680</v>
      </c>
      <c r="C1675" s="14" t="str">
        <f t="shared" si="25"/>
        <v>5411_411000015</v>
      </c>
      <c r="D1675" s="14" t="s">
        <v>681</v>
      </c>
      <c r="E1675" s="16">
        <v>0</v>
      </c>
    </row>
    <row r="1676" spans="1:5" outlineLevel="2" x14ac:dyDescent="0.2">
      <c r="A1676" t="s">
        <v>263</v>
      </c>
      <c r="B1676" t="s">
        <v>2639</v>
      </c>
      <c r="C1676" s="14" t="str">
        <f t="shared" si="25"/>
        <v>5411_411000124</v>
      </c>
      <c r="D1676" s="14" t="s">
        <v>2872</v>
      </c>
      <c r="E1676" s="16">
        <v>0</v>
      </c>
    </row>
    <row r="1677" spans="1:5" outlineLevel="2" x14ac:dyDescent="0.2">
      <c r="A1677" t="s">
        <v>263</v>
      </c>
      <c r="B1677" t="s">
        <v>2640</v>
      </c>
      <c r="C1677" s="14" t="str">
        <f t="shared" si="25"/>
        <v>5411_411000125</v>
      </c>
      <c r="D1677" s="14" t="s">
        <v>2873</v>
      </c>
      <c r="E1677" s="16">
        <v>0</v>
      </c>
    </row>
    <row r="1678" spans="1:5" outlineLevel="2" x14ac:dyDescent="0.2">
      <c r="A1678" t="s">
        <v>263</v>
      </c>
      <c r="B1678" t="s">
        <v>630</v>
      </c>
      <c r="C1678" s="14" t="str">
        <f t="shared" si="25"/>
        <v>5411_411000103</v>
      </c>
      <c r="D1678" s="14" t="s">
        <v>2859</v>
      </c>
      <c r="E1678" s="16">
        <v>0</v>
      </c>
    </row>
    <row r="1679" spans="1:5" outlineLevel="2" x14ac:dyDescent="0.2">
      <c r="A1679" t="s">
        <v>263</v>
      </c>
      <c r="B1679" t="s">
        <v>764</v>
      </c>
      <c r="C1679" s="14" t="str">
        <f t="shared" si="25"/>
        <v>5411_411000106</v>
      </c>
      <c r="D1679" s="14" t="s">
        <v>765</v>
      </c>
      <c r="E1679" s="16">
        <v>0</v>
      </c>
    </row>
    <row r="1680" spans="1:5" outlineLevel="2" x14ac:dyDescent="0.2">
      <c r="A1680" t="s">
        <v>263</v>
      </c>
      <c r="B1680" t="s">
        <v>766</v>
      </c>
      <c r="C1680" s="14" t="str">
        <f t="shared" si="25"/>
        <v>5411_411000097</v>
      </c>
      <c r="D1680" s="14" t="s">
        <v>767</v>
      </c>
      <c r="E1680" s="16">
        <v>0</v>
      </c>
    </row>
    <row r="1681" spans="1:5" outlineLevel="2" x14ac:dyDescent="0.2">
      <c r="A1681" t="s">
        <v>263</v>
      </c>
      <c r="B1681" t="s">
        <v>768</v>
      </c>
      <c r="C1681" s="14" t="str">
        <f t="shared" si="25"/>
        <v>5411_411000128</v>
      </c>
      <c r="D1681" s="14" t="s">
        <v>769</v>
      </c>
      <c r="E1681" s="16">
        <v>0</v>
      </c>
    </row>
    <row r="1682" spans="1:5" outlineLevel="2" x14ac:dyDescent="0.2">
      <c r="A1682" t="s">
        <v>263</v>
      </c>
      <c r="B1682" t="s">
        <v>770</v>
      </c>
      <c r="C1682" s="14" t="str">
        <f t="shared" si="25"/>
        <v>5411_411000129</v>
      </c>
      <c r="D1682" s="14" t="s">
        <v>771</v>
      </c>
      <c r="E1682" s="16">
        <v>0</v>
      </c>
    </row>
    <row r="1683" spans="1:5" outlineLevel="2" x14ac:dyDescent="0.2">
      <c r="A1683" t="s">
        <v>263</v>
      </c>
      <c r="B1683" t="s">
        <v>772</v>
      </c>
      <c r="C1683" s="14" t="str">
        <f t="shared" si="25"/>
        <v>5411_411000130</v>
      </c>
      <c r="D1683" s="14" t="s">
        <v>773</v>
      </c>
      <c r="E1683" s="16">
        <v>0</v>
      </c>
    </row>
    <row r="1684" spans="1:5" outlineLevel="2" x14ac:dyDescent="0.2">
      <c r="A1684" t="s">
        <v>263</v>
      </c>
      <c r="B1684" t="s">
        <v>774</v>
      </c>
      <c r="C1684" s="14" t="str">
        <f t="shared" si="25"/>
        <v>5411_411000121</v>
      </c>
      <c r="D1684" s="14" t="s">
        <v>775</v>
      </c>
      <c r="E1684" s="16">
        <v>0</v>
      </c>
    </row>
    <row r="1685" spans="1:5" outlineLevel="2" x14ac:dyDescent="0.2">
      <c r="A1685" t="s">
        <v>263</v>
      </c>
      <c r="B1685" t="s">
        <v>656</v>
      </c>
      <c r="C1685" s="14" t="str">
        <f t="shared" si="25"/>
        <v>5411_411000118</v>
      </c>
      <c r="D1685" s="14" t="s">
        <v>2874</v>
      </c>
      <c r="E1685" s="16">
        <v>0</v>
      </c>
    </row>
    <row r="1686" spans="1:5" outlineLevel="2" x14ac:dyDescent="0.2">
      <c r="A1686" t="s">
        <v>263</v>
      </c>
      <c r="B1686" t="s">
        <v>646</v>
      </c>
      <c r="C1686" s="14" t="str">
        <f t="shared" si="25"/>
        <v>5411_411000119</v>
      </c>
      <c r="D1686" s="14" t="s">
        <v>647</v>
      </c>
      <c r="E1686" s="16">
        <v>0</v>
      </c>
    </row>
    <row r="1687" spans="1:5" outlineLevel="2" x14ac:dyDescent="0.2">
      <c r="A1687" t="s">
        <v>263</v>
      </c>
      <c r="B1687" t="s">
        <v>657</v>
      </c>
      <c r="C1687" s="14" t="str">
        <f t="shared" si="25"/>
        <v>5411_411000120</v>
      </c>
      <c r="D1687" s="14" t="s">
        <v>658</v>
      </c>
      <c r="E1687" s="16">
        <v>0</v>
      </c>
    </row>
    <row r="1688" spans="1:5" outlineLevel="2" x14ac:dyDescent="0.2">
      <c r="A1688" t="s">
        <v>263</v>
      </c>
      <c r="B1688" t="s">
        <v>787</v>
      </c>
      <c r="C1688" s="14" t="str">
        <f t="shared" si="25"/>
        <v>5411_411000135</v>
      </c>
      <c r="D1688" s="14" t="s">
        <v>2875</v>
      </c>
      <c r="E1688" s="16">
        <v>99103.449999999983</v>
      </c>
    </row>
    <row r="1689" spans="1:5" outlineLevel="2" x14ac:dyDescent="0.2">
      <c r="A1689" t="s">
        <v>263</v>
      </c>
      <c r="B1689" t="s">
        <v>631</v>
      </c>
      <c r="C1689" s="14" t="str">
        <f t="shared" si="25"/>
        <v>5411_411000104</v>
      </c>
      <c r="D1689" s="14" t="s">
        <v>2862</v>
      </c>
      <c r="E1689" s="16">
        <v>0</v>
      </c>
    </row>
    <row r="1690" spans="1:5" outlineLevel="2" x14ac:dyDescent="0.2">
      <c r="A1690" t="s">
        <v>263</v>
      </c>
      <c r="B1690" t="s">
        <v>777</v>
      </c>
      <c r="C1690" s="14" t="str">
        <f t="shared" si="25"/>
        <v>5411_411000092</v>
      </c>
      <c r="D1690" s="14" t="s">
        <v>2876</v>
      </c>
      <c r="E1690" s="16">
        <v>0</v>
      </c>
    </row>
    <row r="1691" spans="1:5" outlineLevel="2" x14ac:dyDescent="0.2">
      <c r="A1691" t="s">
        <v>263</v>
      </c>
      <c r="B1691" t="s">
        <v>788</v>
      </c>
      <c r="C1691" s="14" t="str">
        <f t="shared" si="25"/>
        <v>5411_411000123</v>
      </c>
      <c r="D1691" s="14" t="s">
        <v>789</v>
      </c>
      <c r="E1691" s="16">
        <v>0</v>
      </c>
    </row>
    <row r="1692" spans="1:5" outlineLevel="2" x14ac:dyDescent="0.2">
      <c r="A1692" t="s">
        <v>263</v>
      </c>
      <c r="B1692" t="s">
        <v>2877</v>
      </c>
      <c r="C1692" s="14" t="str">
        <f t="shared" si="25"/>
        <v>5411_411000146</v>
      </c>
      <c r="D1692" s="14" t="s">
        <v>2878</v>
      </c>
      <c r="E1692" s="16">
        <v>313333.33</v>
      </c>
    </row>
    <row r="1693" spans="1:5" outlineLevel="2" x14ac:dyDescent="0.2">
      <c r="A1693" t="s">
        <v>263</v>
      </c>
      <c r="B1693" t="s">
        <v>790</v>
      </c>
      <c r="C1693" s="14" t="str">
        <f t="shared" si="25"/>
        <v>5411_411000096</v>
      </c>
      <c r="D1693" s="14" t="s">
        <v>791</v>
      </c>
      <c r="E1693" s="16">
        <v>0</v>
      </c>
    </row>
    <row r="1694" spans="1:5" outlineLevel="2" x14ac:dyDescent="0.2">
      <c r="A1694" t="s">
        <v>263</v>
      </c>
      <c r="B1694" t="s">
        <v>792</v>
      </c>
      <c r="C1694" s="14" t="str">
        <f t="shared" si="25"/>
        <v>5411_411000136</v>
      </c>
      <c r="D1694" s="14" t="s">
        <v>2879</v>
      </c>
      <c r="E1694" s="16">
        <v>94314.94</v>
      </c>
    </row>
    <row r="1695" spans="1:5" outlineLevel="2" x14ac:dyDescent="0.2">
      <c r="A1695" t="s">
        <v>263</v>
      </c>
      <c r="B1695" t="s">
        <v>793</v>
      </c>
      <c r="C1695" s="14" t="str">
        <f t="shared" si="25"/>
        <v>5411_411000137</v>
      </c>
      <c r="D1695" s="14" t="s">
        <v>3315</v>
      </c>
      <c r="E1695" s="16">
        <v>94314.94</v>
      </c>
    </row>
    <row r="1696" spans="1:5" outlineLevel="2" x14ac:dyDescent="0.2">
      <c r="A1696" t="s">
        <v>263</v>
      </c>
      <c r="B1696" t="s">
        <v>2626</v>
      </c>
      <c r="C1696" s="14" t="str">
        <f t="shared" si="25"/>
        <v>5411_411000000</v>
      </c>
      <c r="D1696" s="14" t="s">
        <v>2880</v>
      </c>
      <c r="E1696" s="16">
        <v>0</v>
      </c>
    </row>
    <row r="1697" spans="1:5" outlineLevel="2" x14ac:dyDescent="0.2">
      <c r="A1697" t="s">
        <v>263</v>
      </c>
      <c r="B1697" t="s">
        <v>794</v>
      </c>
      <c r="C1697" s="14" t="str">
        <f t="shared" si="25"/>
        <v>5411_411000132</v>
      </c>
      <c r="D1697" s="14" t="s">
        <v>795</v>
      </c>
      <c r="E1697" s="16">
        <v>0</v>
      </c>
    </row>
    <row r="1698" spans="1:5" outlineLevel="2" x14ac:dyDescent="0.2">
      <c r="A1698" t="s">
        <v>263</v>
      </c>
      <c r="B1698" t="s">
        <v>796</v>
      </c>
      <c r="C1698" s="14" t="str">
        <f t="shared" si="25"/>
        <v>5411_411000131</v>
      </c>
      <c r="D1698" s="14" t="s">
        <v>795</v>
      </c>
      <c r="E1698" s="16">
        <v>0</v>
      </c>
    </row>
    <row r="1699" spans="1:5" outlineLevel="2" x14ac:dyDescent="0.2">
      <c r="A1699" t="s">
        <v>263</v>
      </c>
      <c r="B1699" t="s">
        <v>3313</v>
      </c>
      <c r="C1699" s="14" t="str">
        <f t="shared" si="25"/>
        <v>5411_411000149</v>
      </c>
      <c r="D1699" s="14" t="s">
        <v>3316</v>
      </c>
      <c r="E1699" s="16">
        <v>519083.33</v>
      </c>
    </row>
    <row r="1700" spans="1:5" outlineLevel="2" x14ac:dyDescent="0.2">
      <c r="A1700" t="s">
        <v>263</v>
      </c>
      <c r="B1700" t="s">
        <v>797</v>
      </c>
      <c r="C1700" s="14" t="str">
        <f t="shared" si="25"/>
        <v>5411_411000114</v>
      </c>
      <c r="D1700" s="14" t="s">
        <v>2883</v>
      </c>
      <c r="E1700" s="16">
        <v>0</v>
      </c>
    </row>
    <row r="1701" spans="1:5" outlineLevel="2" x14ac:dyDescent="0.2">
      <c r="A1701" t="s">
        <v>263</v>
      </c>
      <c r="B1701" t="s">
        <v>1536</v>
      </c>
      <c r="C1701" s="14" t="str">
        <f t="shared" si="25"/>
        <v>5411_411000107</v>
      </c>
      <c r="D1701" s="14" t="s">
        <v>2884</v>
      </c>
      <c r="E1701" s="16">
        <v>0</v>
      </c>
    </row>
    <row r="1702" spans="1:5" outlineLevel="2" x14ac:dyDescent="0.2">
      <c r="A1702" t="s">
        <v>263</v>
      </c>
      <c r="B1702" t="s">
        <v>1742</v>
      </c>
      <c r="C1702" s="14" t="str">
        <f t="shared" si="25"/>
        <v>5411_411000100</v>
      </c>
      <c r="D1702" s="14" t="s">
        <v>2885</v>
      </c>
      <c r="E1702" s="16">
        <v>0</v>
      </c>
    </row>
    <row r="1703" spans="1:5" outlineLevel="2" x14ac:dyDescent="0.2">
      <c r="A1703" t="s">
        <v>263</v>
      </c>
      <c r="B1703" t="s">
        <v>1743</v>
      </c>
      <c r="C1703" s="14" t="str">
        <f t="shared" si="25"/>
        <v>5411_411000102</v>
      </c>
      <c r="D1703" s="14" t="s">
        <v>2886</v>
      </c>
      <c r="E1703" s="16">
        <v>0</v>
      </c>
    </row>
    <row r="1704" spans="1:5" outlineLevel="2" x14ac:dyDescent="0.2">
      <c r="A1704" t="s">
        <v>263</v>
      </c>
      <c r="B1704" t="s">
        <v>1760</v>
      </c>
      <c r="C1704" s="14" t="str">
        <f t="shared" si="25"/>
        <v>5411_411000032</v>
      </c>
      <c r="D1704" s="14" t="s">
        <v>2887</v>
      </c>
      <c r="E1704" s="16">
        <v>0</v>
      </c>
    </row>
    <row r="1705" spans="1:5" outlineLevel="2" x14ac:dyDescent="0.2">
      <c r="A1705" t="s">
        <v>263</v>
      </c>
      <c r="B1705" t="s">
        <v>1761</v>
      </c>
      <c r="C1705" s="14" t="str">
        <f t="shared" si="25"/>
        <v>5411_411000033</v>
      </c>
      <c r="D1705" s="14" t="s">
        <v>2888</v>
      </c>
      <c r="E1705" s="16">
        <v>0</v>
      </c>
    </row>
    <row r="1706" spans="1:5" outlineLevel="2" x14ac:dyDescent="0.2">
      <c r="A1706" t="s">
        <v>263</v>
      </c>
      <c r="B1706" t="s">
        <v>1762</v>
      </c>
      <c r="C1706" s="14" t="str">
        <f t="shared" si="25"/>
        <v>5411_411000034</v>
      </c>
      <c r="D1706" s="14" t="s">
        <v>2889</v>
      </c>
      <c r="E1706" s="16">
        <v>0</v>
      </c>
    </row>
    <row r="1707" spans="1:5" outlineLevel="2" x14ac:dyDescent="0.2">
      <c r="A1707" t="s">
        <v>263</v>
      </c>
      <c r="B1707" t="s">
        <v>1763</v>
      </c>
      <c r="C1707" s="14" t="str">
        <f t="shared" si="25"/>
        <v>5411_411000037</v>
      </c>
      <c r="D1707" s="14" t="s">
        <v>2890</v>
      </c>
      <c r="E1707" s="16">
        <v>0</v>
      </c>
    </row>
    <row r="1708" spans="1:5" outlineLevel="2" x14ac:dyDescent="0.2">
      <c r="A1708" t="s">
        <v>263</v>
      </c>
      <c r="B1708" t="s">
        <v>1764</v>
      </c>
      <c r="C1708" s="14" t="str">
        <f t="shared" si="25"/>
        <v>5411_411000039</v>
      </c>
      <c r="D1708" s="14" t="s">
        <v>2891</v>
      </c>
      <c r="E1708" s="16">
        <v>0</v>
      </c>
    </row>
    <row r="1709" spans="1:5" outlineLevel="2" x14ac:dyDescent="0.2">
      <c r="A1709" t="s">
        <v>263</v>
      </c>
      <c r="B1709" t="s">
        <v>1765</v>
      </c>
      <c r="C1709" s="14" t="str">
        <f t="shared" si="25"/>
        <v>5411_411000041</v>
      </c>
      <c r="D1709" s="14" t="s">
        <v>2892</v>
      </c>
      <c r="E1709" s="16">
        <v>0</v>
      </c>
    </row>
    <row r="1710" spans="1:5" outlineLevel="2" x14ac:dyDescent="0.2">
      <c r="A1710" t="s">
        <v>263</v>
      </c>
      <c r="B1710" t="s">
        <v>1766</v>
      </c>
      <c r="C1710" s="14" t="str">
        <f t="shared" si="25"/>
        <v>5411_411000042</v>
      </c>
      <c r="D1710" s="14" t="s">
        <v>2893</v>
      </c>
      <c r="E1710" s="16">
        <v>0</v>
      </c>
    </row>
    <row r="1711" spans="1:5" outlineLevel="2" x14ac:dyDescent="0.2">
      <c r="A1711" t="s">
        <v>263</v>
      </c>
      <c r="B1711" t="s">
        <v>2709</v>
      </c>
      <c r="C1711" s="14" t="str">
        <f t="shared" si="25"/>
        <v>5411_411000144</v>
      </c>
      <c r="D1711" s="14" t="s">
        <v>2698</v>
      </c>
      <c r="E1711" s="16">
        <v>709224.14000000013</v>
      </c>
    </row>
    <row r="1712" spans="1:5" outlineLevel="2" x14ac:dyDescent="0.2">
      <c r="A1712" t="s">
        <v>263</v>
      </c>
      <c r="B1712" t="s">
        <v>2025</v>
      </c>
      <c r="C1712" s="14" t="str">
        <f t="shared" si="25"/>
        <v>5411_411000141</v>
      </c>
      <c r="D1712" s="14" t="s">
        <v>2026</v>
      </c>
      <c r="E1712" s="16">
        <v>179040.08999999997</v>
      </c>
    </row>
    <row r="1713" spans="1:7" outlineLevel="2" x14ac:dyDescent="0.2">
      <c r="A1713" t="s">
        <v>263</v>
      </c>
      <c r="B1713" t="s">
        <v>2027</v>
      </c>
      <c r="C1713" s="14" t="str">
        <f t="shared" si="25"/>
        <v>5411_411000142</v>
      </c>
      <c r="D1713" s="14" t="s">
        <v>2026</v>
      </c>
      <c r="E1713" s="24">
        <v>179040.08999999997</v>
      </c>
    </row>
    <row r="1714" spans="1:7" outlineLevel="2" x14ac:dyDescent="0.2">
      <c r="A1714" t="s">
        <v>263</v>
      </c>
      <c r="B1714" t="s">
        <v>2535</v>
      </c>
      <c r="C1714" s="14" t="str">
        <f t="shared" si="25"/>
        <v>5411_411000026</v>
      </c>
      <c r="D1714" s="14" t="s">
        <v>2894</v>
      </c>
      <c r="E1714" s="24">
        <v>0</v>
      </c>
    </row>
    <row r="1715" spans="1:7" outlineLevel="2" x14ac:dyDescent="0.2">
      <c r="A1715" t="s">
        <v>263</v>
      </c>
      <c r="B1715" t="s">
        <v>2641</v>
      </c>
      <c r="C1715" s="14" t="str">
        <f t="shared" si="25"/>
        <v>5411_411000126</v>
      </c>
      <c r="D1715" s="14" t="s">
        <v>2895</v>
      </c>
      <c r="E1715" s="24">
        <v>0</v>
      </c>
    </row>
    <row r="1716" spans="1:7" outlineLevel="2" x14ac:dyDescent="0.2">
      <c r="A1716" t="s">
        <v>263</v>
      </c>
      <c r="B1716" t="s">
        <v>2642</v>
      </c>
      <c r="C1716" s="14" t="str">
        <f t="shared" si="25"/>
        <v>5411_411000127</v>
      </c>
      <c r="D1716" s="14" t="s">
        <v>2896</v>
      </c>
      <c r="E1716" s="24">
        <v>0</v>
      </c>
    </row>
    <row r="1717" spans="1:7" outlineLevel="2" x14ac:dyDescent="0.2">
      <c r="A1717" t="s">
        <v>263</v>
      </c>
      <c r="B1717">
        <v>411000151</v>
      </c>
      <c r="C1717" s="14" t="str">
        <f t="shared" si="25"/>
        <v>5411_411000151</v>
      </c>
      <c r="D1717" s="14" t="s">
        <v>3447</v>
      </c>
      <c r="E1717" s="24">
        <v>681000</v>
      </c>
      <c r="G1717" s="8"/>
    </row>
    <row r="1718" spans="1:7" outlineLevel="1" x14ac:dyDescent="0.2">
      <c r="A1718" s="7" t="s">
        <v>2659</v>
      </c>
      <c r="C1718" s="15"/>
      <c r="D1718" s="18" t="s">
        <v>2676</v>
      </c>
      <c r="E1718" s="21">
        <f>SUBTOTAL(9,E1626:E1717)</f>
        <v>10728006.150000002</v>
      </c>
    </row>
    <row r="1719" spans="1:7" outlineLevel="2" x14ac:dyDescent="0.2">
      <c r="A1719" t="s">
        <v>458</v>
      </c>
      <c r="B1719" t="s">
        <v>459</v>
      </c>
      <c r="C1719" s="14" t="str">
        <f t="shared" si="25"/>
        <v>5421_421000001</v>
      </c>
      <c r="D1719" s="14" t="s">
        <v>460</v>
      </c>
      <c r="E1719" s="16">
        <v>0</v>
      </c>
    </row>
    <row r="1720" spans="1:7" outlineLevel="2" x14ac:dyDescent="0.2">
      <c r="A1720" t="s">
        <v>458</v>
      </c>
      <c r="B1720" t="s">
        <v>3318</v>
      </c>
      <c r="C1720" s="14" t="str">
        <f t="shared" si="25"/>
        <v>5421_421000007</v>
      </c>
      <c r="D1720" s="14" t="s">
        <v>3141</v>
      </c>
      <c r="E1720" s="16">
        <v>45600</v>
      </c>
    </row>
    <row r="1721" spans="1:7" outlineLevel="2" x14ac:dyDescent="0.2">
      <c r="A1721" t="s">
        <v>458</v>
      </c>
      <c r="B1721" t="s">
        <v>3104</v>
      </c>
      <c r="C1721" s="14" t="str">
        <f t="shared" si="25"/>
        <v>5421_421000004</v>
      </c>
      <c r="D1721" s="14" t="s">
        <v>3080</v>
      </c>
      <c r="E1721" s="16">
        <v>208250</v>
      </c>
    </row>
    <row r="1722" spans="1:7" outlineLevel="2" x14ac:dyDescent="0.2">
      <c r="A1722" t="s">
        <v>458</v>
      </c>
      <c r="B1722" t="s">
        <v>826</v>
      </c>
      <c r="C1722" s="14" t="str">
        <f t="shared" si="25"/>
        <v>5421_421000002</v>
      </c>
      <c r="D1722" s="14" t="s">
        <v>827</v>
      </c>
      <c r="E1722" s="16">
        <v>0</v>
      </c>
    </row>
    <row r="1723" spans="1:7" outlineLevel="2" x14ac:dyDescent="0.2">
      <c r="A1723" t="s">
        <v>458</v>
      </c>
      <c r="B1723" t="s">
        <v>828</v>
      </c>
      <c r="C1723" s="14" t="str">
        <f t="shared" si="25"/>
        <v>5421_421000000</v>
      </c>
      <c r="D1723" t="s">
        <v>3317</v>
      </c>
      <c r="E1723" s="16">
        <v>0</v>
      </c>
    </row>
    <row r="1724" spans="1:7" outlineLevel="2" x14ac:dyDescent="0.2">
      <c r="A1724" t="s">
        <v>458</v>
      </c>
      <c r="B1724" t="s">
        <v>1912</v>
      </c>
      <c r="C1724" s="14" t="str">
        <f t="shared" si="25"/>
        <v>5421_421000003</v>
      </c>
      <c r="D1724" s="14" t="s">
        <v>1913</v>
      </c>
      <c r="E1724" s="16">
        <v>49170</v>
      </c>
    </row>
    <row r="1725" spans="1:7" outlineLevel="2" x14ac:dyDescent="0.2">
      <c r="A1725" t="s">
        <v>458</v>
      </c>
      <c r="B1725" t="s">
        <v>3319</v>
      </c>
      <c r="C1725" s="14" t="str">
        <f t="shared" si="25"/>
        <v>5421_421000009</v>
      </c>
      <c r="D1725" s="14" t="s">
        <v>3142</v>
      </c>
      <c r="E1725" s="16">
        <v>72675</v>
      </c>
    </row>
    <row r="1726" spans="1:7" outlineLevel="2" x14ac:dyDescent="0.2">
      <c r="A1726" t="s">
        <v>458</v>
      </c>
      <c r="B1726" t="s">
        <v>3320</v>
      </c>
      <c r="C1726" s="14" t="str">
        <f t="shared" si="25"/>
        <v>5421_421000008</v>
      </c>
      <c r="D1726" s="14" t="s">
        <v>3143</v>
      </c>
      <c r="E1726" s="16">
        <v>72675</v>
      </c>
    </row>
    <row r="1727" spans="1:7" outlineLevel="2" x14ac:dyDescent="0.2">
      <c r="A1727" t="s">
        <v>458</v>
      </c>
      <c r="B1727" t="s">
        <v>3107</v>
      </c>
      <c r="C1727" s="14" t="str">
        <f t="shared" si="25"/>
        <v>5421_421000005</v>
      </c>
      <c r="D1727" s="14" t="s">
        <v>3105</v>
      </c>
      <c r="E1727" s="16">
        <v>42665</v>
      </c>
    </row>
    <row r="1728" spans="1:7" outlineLevel="2" x14ac:dyDescent="0.2">
      <c r="A1728" t="s">
        <v>458</v>
      </c>
      <c r="B1728" t="s">
        <v>3108</v>
      </c>
      <c r="C1728" s="14" t="str">
        <f t="shared" si="25"/>
        <v>5421_421000006</v>
      </c>
      <c r="D1728" s="14" t="s">
        <v>3106</v>
      </c>
      <c r="E1728" s="16">
        <v>54000</v>
      </c>
    </row>
    <row r="1729" spans="1:5" outlineLevel="1" x14ac:dyDescent="0.2">
      <c r="A1729" s="7" t="s">
        <v>2660</v>
      </c>
      <c r="C1729" s="15"/>
      <c r="D1729" s="18" t="s">
        <v>2677</v>
      </c>
      <c r="E1729" s="21">
        <f>SUBTOTAL(9,E1719:E1728)</f>
        <v>545035</v>
      </c>
    </row>
    <row r="1730" spans="1:5" outlineLevel="2" x14ac:dyDescent="0.2">
      <c r="A1730" t="s">
        <v>1578</v>
      </c>
      <c r="B1730" t="s">
        <v>1734</v>
      </c>
      <c r="C1730" s="14" t="str">
        <f t="shared" si="25"/>
        <v>5491_491000010</v>
      </c>
      <c r="D1730" s="14" t="s">
        <v>1735</v>
      </c>
      <c r="E1730" s="16">
        <v>0</v>
      </c>
    </row>
    <row r="1731" spans="1:5" outlineLevel="2" x14ac:dyDescent="0.2">
      <c r="A1731" t="s">
        <v>1578</v>
      </c>
      <c r="B1731" t="s">
        <v>1732</v>
      </c>
      <c r="C1731" s="14" t="str">
        <f t="shared" si="25"/>
        <v>5491_491000015</v>
      </c>
      <c r="D1731" s="14" t="s">
        <v>1733</v>
      </c>
      <c r="E1731" s="16">
        <v>17581.03</v>
      </c>
    </row>
    <row r="1732" spans="1:5" outlineLevel="2" x14ac:dyDescent="0.2">
      <c r="A1732" t="s">
        <v>1578</v>
      </c>
      <c r="B1732" t="s">
        <v>1736</v>
      </c>
      <c r="C1732" s="14" t="str">
        <f t="shared" si="25"/>
        <v>5491_491000012</v>
      </c>
      <c r="D1732" s="14" t="s">
        <v>1737</v>
      </c>
      <c r="E1732" s="16">
        <v>0</v>
      </c>
    </row>
    <row r="1733" spans="1:5" outlineLevel="2" x14ac:dyDescent="0.2">
      <c r="A1733" t="s">
        <v>1578</v>
      </c>
      <c r="B1733" t="s">
        <v>1738</v>
      </c>
      <c r="C1733" s="14" t="str">
        <f t="shared" si="25"/>
        <v>5491_491000013</v>
      </c>
      <c r="D1733" s="14" t="s">
        <v>1739</v>
      </c>
      <c r="E1733" s="16">
        <v>0</v>
      </c>
    </row>
    <row r="1734" spans="1:5" outlineLevel="2" x14ac:dyDescent="0.2">
      <c r="A1734" t="s">
        <v>1578</v>
      </c>
      <c r="B1734" t="s">
        <v>1740</v>
      </c>
      <c r="C1734" s="14" t="str">
        <f t="shared" si="25"/>
        <v>5491_491000014</v>
      </c>
      <c r="D1734" s="14" t="s">
        <v>1741</v>
      </c>
      <c r="E1734" s="16">
        <v>0</v>
      </c>
    </row>
    <row r="1735" spans="1:5" outlineLevel="2" x14ac:dyDescent="0.2">
      <c r="A1735" t="s">
        <v>1578</v>
      </c>
      <c r="B1735" t="s">
        <v>1814</v>
      </c>
      <c r="C1735" s="14" t="str">
        <f t="shared" si="25"/>
        <v>5491_491000011</v>
      </c>
      <c r="D1735" s="14" t="s">
        <v>1815</v>
      </c>
      <c r="E1735" s="16">
        <v>0</v>
      </c>
    </row>
    <row r="1736" spans="1:5" outlineLevel="2" x14ac:dyDescent="0.2">
      <c r="A1736" t="s">
        <v>1578</v>
      </c>
      <c r="B1736" t="s">
        <v>1579</v>
      </c>
      <c r="C1736" s="14" t="str">
        <f t="shared" si="25"/>
        <v>5491_491000007</v>
      </c>
      <c r="D1736" s="14" t="s">
        <v>1580</v>
      </c>
      <c r="E1736" s="16">
        <v>0</v>
      </c>
    </row>
    <row r="1737" spans="1:5" outlineLevel="2" x14ac:dyDescent="0.2">
      <c r="A1737" t="s">
        <v>1578</v>
      </c>
      <c r="B1737" t="s">
        <v>1859</v>
      </c>
      <c r="C1737" s="14" t="str">
        <f t="shared" si="25"/>
        <v>5491_491000005</v>
      </c>
      <c r="D1737" s="14" t="s">
        <v>1580</v>
      </c>
      <c r="E1737" s="16">
        <v>0</v>
      </c>
    </row>
    <row r="1738" spans="1:5" outlineLevel="2" x14ac:dyDescent="0.2">
      <c r="A1738" t="s">
        <v>1578</v>
      </c>
      <c r="B1738" t="s">
        <v>1860</v>
      </c>
      <c r="C1738" s="14" t="str">
        <f t="shared" si="25"/>
        <v>5491_491000002</v>
      </c>
      <c r="D1738" s="14" t="s">
        <v>1861</v>
      </c>
      <c r="E1738" s="16">
        <v>0</v>
      </c>
    </row>
    <row r="1739" spans="1:5" outlineLevel="2" x14ac:dyDescent="0.2">
      <c r="A1739" t="s">
        <v>1578</v>
      </c>
      <c r="B1739" t="s">
        <v>1862</v>
      </c>
      <c r="C1739" s="14" t="str">
        <f t="shared" si="25"/>
        <v>5491_491000008</v>
      </c>
      <c r="D1739" s="14" t="s">
        <v>1759</v>
      </c>
      <c r="E1739" s="16">
        <v>0</v>
      </c>
    </row>
    <row r="1740" spans="1:5" outlineLevel="2" x14ac:dyDescent="0.2">
      <c r="A1740" t="s">
        <v>1578</v>
      </c>
      <c r="B1740" t="s">
        <v>1758</v>
      </c>
      <c r="C1740" s="14" t="str">
        <f t="shared" si="25"/>
        <v>5491_491000009</v>
      </c>
      <c r="D1740" s="14" t="s">
        <v>1759</v>
      </c>
      <c r="E1740" s="16">
        <v>0</v>
      </c>
    </row>
    <row r="1741" spans="1:5" outlineLevel="2" x14ac:dyDescent="0.2">
      <c r="A1741" t="s">
        <v>1578</v>
      </c>
      <c r="B1741" t="s">
        <v>1863</v>
      </c>
      <c r="C1741" s="14" t="str">
        <f t="shared" si="25"/>
        <v>5491_491000001</v>
      </c>
      <c r="D1741" s="14" t="s">
        <v>1864</v>
      </c>
      <c r="E1741" s="16">
        <v>0</v>
      </c>
    </row>
    <row r="1742" spans="1:5" outlineLevel="2" x14ac:dyDescent="0.2">
      <c r="A1742" t="s">
        <v>1578</v>
      </c>
      <c r="B1742" t="s">
        <v>3321</v>
      </c>
      <c r="C1742" s="14" t="str">
        <f t="shared" ref="C1742:C1743" si="26">+CONCATENATE(A1742,"_",B1742)</f>
        <v>5491_491000016</v>
      </c>
      <c r="D1742" s="14" t="s">
        <v>3144</v>
      </c>
      <c r="E1742" s="16">
        <v>16091.150000000001</v>
      </c>
    </row>
    <row r="1743" spans="1:5" outlineLevel="2" x14ac:dyDescent="0.2">
      <c r="A1743" t="s">
        <v>1578</v>
      </c>
      <c r="B1743" t="s">
        <v>3322</v>
      </c>
      <c r="C1743" s="14" t="str">
        <f t="shared" si="26"/>
        <v>5491_491000017</v>
      </c>
      <c r="D1743" s="14" t="s">
        <v>3144</v>
      </c>
      <c r="E1743" s="16">
        <v>16091.150000000001</v>
      </c>
    </row>
    <row r="1744" spans="1:5" outlineLevel="1" x14ac:dyDescent="0.2">
      <c r="A1744" s="7" t="s">
        <v>2661</v>
      </c>
      <c r="C1744" s="15"/>
      <c r="D1744" s="18" t="s">
        <v>2678</v>
      </c>
      <c r="E1744" s="21">
        <f>SUBTOTAL(9,E1730:E1743)</f>
        <v>49763.33</v>
      </c>
    </row>
    <row r="1745" spans="1:5" outlineLevel="2" x14ac:dyDescent="0.2">
      <c r="A1745" t="s">
        <v>1214</v>
      </c>
      <c r="B1745" t="s">
        <v>1215</v>
      </c>
      <c r="C1745" s="14" t="str">
        <f t="shared" ref="C1745:C1811" si="27">+CONCATENATE(A1745,"_",B1745)</f>
        <v>5611_611000001</v>
      </c>
      <c r="D1745" s="14" t="s">
        <v>1216</v>
      </c>
      <c r="E1745" s="16">
        <v>21073.19</v>
      </c>
    </row>
    <row r="1746" spans="1:5" outlineLevel="2" x14ac:dyDescent="0.2">
      <c r="A1746" t="s">
        <v>1214</v>
      </c>
      <c r="B1746" t="s">
        <v>2562</v>
      </c>
      <c r="C1746" s="14" t="str">
        <f t="shared" si="27"/>
        <v>5611_611000000</v>
      </c>
      <c r="D1746" s="14" t="s">
        <v>2563</v>
      </c>
      <c r="E1746" s="16">
        <v>24178.130000000005</v>
      </c>
    </row>
    <row r="1747" spans="1:5" outlineLevel="1" x14ac:dyDescent="0.2">
      <c r="A1747" s="7" t="s">
        <v>2662</v>
      </c>
      <c r="C1747" s="15"/>
      <c r="D1747" s="18" t="s">
        <v>3081</v>
      </c>
      <c r="E1747" s="21">
        <f>SUBTOTAL(9,E1745:E1746)</f>
        <v>45251.320000000007</v>
      </c>
    </row>
    <row r="1748" spans="1:5" outlineLevel="2" x14ac:dyDescent="0.2">
      <c r="A1748" t="s">
        <v>302</v>
      </c>
      <c r="B1748" t="s">
        <v>303</v>
      </c>
      <c r="C1748" s="14" t="str">
        <f t="shared" si="27"/>
        <v>5621_621000007</v>
      </c>
      <c r="D1748" s="14" t="s">
        <v>304</v>
      </c>
      <c r="E1748" s="16">
        <v>0</v>
      </c>
    </row>
    <row r="1749" spans="1:5" outlineLevel="2" x14ac:dyDescent="0.2">
      <c r="A1749" t="s">
        <v>302</v>
      </c>
      <c r="B1749" t="s">
        <v>305</v>
      </c>
      <c r="C1749" s="14" t="str">
        <f t="shared" si="27"/>
        <v>5621_621000008</v>
      </c>
      <c r="D1749" s="14" t="s">
        <v>304</v>
      </c>
      <c r="E1749" s="16">
        <v>0</v>
      </c>
    </row>
    <row r="1750" spans="1:5" outlineLevel="2" x14ac:dyDescent="0.2">
      <c r="A1750" t="s">
        <v>302</v>
      </c>
      <c r="B1750" t="s">
        <v>3323</v>
      </c>
      <c r="C1750" s="14" t="str">
        <f t="shared" si="27"/>
        <v>5621_621000038</v>
      </c>
      <c r="D1750" s="14" t="s">
        <v>3145</v>
      </c>
      <c r="E1750" s="16">
        <v>62004.17</v>
      </c>
    </row>
    <row r="1751" spans="1:5" outlineLevel="2" x14ac:dyDescent="0.2">
      <c r="A1751" t="s">
        <v>302</v>
      </c>
      <c r="B1751" t="s">
        <v>3324</v>
      </c>
      <c r="C1751" s="14" t="str">
        <f t="shared" si="27"/>
        <v>5621_621000039</v>
      </c>
      <c r="D1751" s="14" t="s">
        <v>3145</v>
      </c>
      <c r="E1751" s="16">
        <v>62004.17</v>
      </c>
    </row>
    <row r="1752" spans="1:5" outlineLevel="2" x14ac:dyDescent="0.2">
      <c r="A1752" t="s">
        <v>302</v>
      </c>
      <c r="B1752" t="s">
        <v>367</v>
      </c>
      <c r="C1752" s="14" t="str">
        <f t="shared" si="27"/>
        <v>5621_621000011</v>
      </c>
      <c r="D1752" s="14" t="s">
        <v>368</v>
      </c>
      <c r="E1752" s="16">
        <v>0</v>
      </c>
    </row>
    <row r="1753" spans="1:5" outlineLevel="2" x14ac:dyDescent="0.2">
      <c r="A1753" t="s">
        <v>302</v>
      </c>
      <c r="B1753" t="s">
        <v>3325</v>
      </c>
      <c r="C1753" s="14" t="str">
        <f t="shared" si="27"/>
        <v>5621_621000041</v>
      </c>
      <c r="D1753" s="14" t="s">
        <v>3327</v>
      </c>
      <c r="E1753" s="16">
        <v>99864.92</v>
      </c>
    </row>
    <row r="1754" spans="1:5" outlineLevel="2" x14ac:dyDescent="0.2">
      <c r="A1754" t="s">
        <v>302</v>
      </c>
      <c r="B1754" t="s">
        <v>467</v>
      </c>
      <c r="C1754" s="14" t="str">
        <f t="shared" si="27"/>
        <v>5621_621000024</v>
      </c>
      <c r="D1754" s="14" t="s">
        <v>468</v>
      </c>
      <c r="E1754" s="16">
        <v>0</v>
      </c>
    </row>
    <row r="1755" spans="1:5" outlineLevel="2" x14ac:dyDescent="0.2">
      <c r="A1755" t="s">
        <v>302</v>
      </c>
      <c r="B1755" t="s">
        <v>469</v>
      </c>
      <c r="C1755" s="14" t="str">
        <f t="shared" si="27"/>
        <v>5621_621000004</v>
      </c>
      <c r="D1755" s="14" t="s">
        <v>470</v>
      </c>
      <c r="E1755" s="16">
        <v>0</v>
      </c>
    </row>
    <row r="1756" spans="1:5" outlineLevel="2" x14ac:dyDescent="0.2">
      <c r="A1756" t="s">
        <v>302</v>
      </c>
      <c r="B1756" t="s">
        <v>471</v>
      </c>
      <c r="C1756" s="14" t="str">
        <f t="shared" si="27"/>
        <v>5621_621000029</v>
      </c>
      <c r="D1756" s="14" t="s">
        <v>472</v>
      </c>
      <c r="E1756" s="16">
        <v>0</v>
      </c>
    </row>
    <row r="1757" spans="1:5" outlineLevel="2" x14ac:dyDescent="0.2">
      <c r="A1757" t="s">
        <v>302</v>
      </c>
      <c r="B1757" t="s">
        <v>473</v>
      </c>
      <c r="C1757" s="14" t="str">
        <f t="shared" si="27"/>
        <v>5621_621000030</v>
      </c>
      <c r="D1757" s="14" t="s">
        <v>472</v>
      </c>
      <c r="E1757" s="16">
        <v>0</v>
      </c>
    </row>
    <row r="1758" spans="1:5" outlineLevel="2" x14ac:dyDescent="0.2">
      <c r="A1758" t="s">
        <v>302</v>
      </c>
      <c r="B1758" t="s">
        <v>474</v>
      </c>
      <c r="C1758" s="14" t="str">
        <f t="shared" si="27"/>
        <v>5621_621000033</v>
      </c>
      <c r="D1758" s="14" t="s">
        <v>475</v>
      </c>
      <c r="E1758" s="16">
        <v>9278.739999999998</v>
      </c>
    </row>
    <row r="1759" spans="1:5" outlineLevel="2" x14ac:dyDescent="0.2">
      <c r="A1759" t="s">
        <v>302</v>
      </c>
      <c r="B1759" t="s">
        <v>440</v>
      </c>
      <c r="C1759" s="14" t="str">
        <f t="shared" si="27"/>
        <v>5621_621000015</v>
      </c>
      <c r="D1759" s="14" t="s">
        <v>441</v>
      </c>
      <c r="E1759" s="16">
        <v>0</v>
      </c>
    </row>
    <row r="1760" spans="1:5" outlineLevel="2" x14ac:dyDescent="0.2">
      <c r="A1760" t="s">
        <v>302</v>
      </c>
      <c r="B1760" t="s">
        <v>2897</v>
      </c>
      <c r="C1760" s="14" t="str">
        <f t="shared" si="27"/>
        <v>5621_621000037</v>
      </c>
      <c r="D1760" s="14" t="s">
        <v>2898</v>
      </c>
      <c r="E1760" s="16">
        <v>77129.17</v>
      </c>
    </row>
    <row r="1761" spans="1:5" outlineLevel="2" x14ac:dyDescent="0.2">
      <c r="A1761" t="s">
        <v>302</v>
      </c>
      <c r="B1761" t="s">
        <v>480</v>
      </c>
      <c r="C1761" s="14" t="str">
        <f t="shared" si="27"/>
        <v>5621_621000010</v>
      </c>
      <c r="D1761" s="14" t="s">
        <v>481</v>
      </c>
      <c r="E1761" s="16">
        <v>0</v>
      </c>
    </row>
    <row r="1762" spans="1:5" outlineLevel="2" x14ac:dyDescent="0.2">
      <c r="A1762" t="s">
        <v>302</v>
      </c>
      <c r="B1762" t="s">
        <v>445</v>
      </c>
      <c r="C1762" s="14" t="str">
        <f t="shared" si="27"/>
        <v>5621_621000018</v>
      </c>
      <c r="D1762" s="14" t="s">
        <v>446</v>
      </c>
      <c r="E1762" s="16">
        <v>0</v>
      </c>
    </row>
    <row r="1763" spans="1:5" outlineLevel="2" x14ac:dyDescent="0.2">
      <c r="A1763" t="s">
        <v>302</v>
      </c>
      <c r="B1763" t="s">
        <v>482</v>
      </c>
      <c r="C1763" s="14" t="str">
        <f t="shared" si="27"/>
        <v>5621_621000006</v>
      </c>
      <c r="D1763" s="14" t="s">
        <v>483</v>
      </c>
      <c r="E1763" s="16">
        <v>0</v>
      </c>
    </row>
    <row r="1764" spans="1:5" outlineLevel="2" x14ac:dyDescent="0.2">
      <c r="A1764" t="s">
        <v>302</v>
      </c>
      <c r="B1764" t="s">
        <v>801</v>
      </c>
      <c r="C1764" s="14" t="str">
        <f t="shared" si="27"/>
        <v>5621_621000013</v>
      </c>
      <c r="D1764" s="14" t="s">
        <v>802</v>
      </c>
      <c r="E1764" s="16">
        <v>0</v>
      </c>
    </row>
    <row r="1765" spans="1:5" outlineLevel="2" x14ac:dyDescent="0.2">
      <c r="A1765" t="s">
        <v>302</v>
      </c>
      <c r="B1765" t="s">
        <v>778</v>
      </c>
      <c r="C1765" s="14" t="str">
        <f t="shared" si="27"/>
        <v>5621_621000000</v>
      </c>
      <c r="D1765" s="14" t="s">
        <v>779</v>
      </c>
      <c r="E1765" s="16">
        <v>0</v>
      </c>
    </row>
    <row r="1766" spans="1:5" outlineLevel="2" x14ac:dyDescent="0.2">
      <c r="A1766" t="s">
        <v>302</v>
      </c>
      <c r="B1766" t="s">
        <v>805</v>
      </c>
      <c r="C1766" s="14" t="str">
        <f t="shared" si="27"/>
        <v>5621_621000023</v>
      </c>
      <c r="D1766" s="14" t="s">
        <v>806</v>
      </c>
      <c r="E1766" s="16">
        <v>0</v>
      </c>
    </row>
    <row r="1767" spans="1:5" outlineLevel="2" x14ac:dyDescent="0.2">
      <c r="A1767" t="s">
        <v>302</v>
      </c>
      <c r="B1767" t="s">
        <v>846</v>
      </c>
      <c r="C1767" s="14" t="str">
        <f t="shared" si="27"/>
        <v>5621_621000002</v>
      </c>
      <c r="D1767" s="14" t="s">
        <v>847</v>
      </c>
      <c r="E1767" s="16">
        <v>0</v>
      </c>
    </row>
    <row r="1768" spans="1:5" outlineLevel="2" x14ac:dyDescent="0.2">
      <c r="A1768" t="s">
        <v>302</v>
      </c>
      <c r="B1768" t="s">
        <v>3326</v>
      </c>
      <c r="C1768" s="14" t="str">
        <f t="shared" si="27"/>
        <v>5621_621000040</v>
      </c>
      <c r="D1768" s="14" t="s">
        <v>3328</v>
      </c>
      <c r="E1768" s="16">
        <v>39396.550000000003</v>
      </c>
    </row>
    <row r="1769" spans="1:5" outlineLevel="2" x14ac:dyDescent="0.2">
      <c r="A1769" t="s">
        <v>302</v>
      </c>
      <c r="B1769" t="s">
        <v>1024</v>
      </c>
      <c r="C1769" s="14" t="str">
        <f t="shared" si="27"/>
        <v>5621_621000020</v>
      </c>
      <c r="D1769" s="14" t="s">
        <v>1025</v>
      </c>
      <c r="E1769" s="16">
        <v>0</v>
      </c>
    </row>
    <row r="1770" spans="1:5" outlineLevel="2" x14ac:dyDescent="0.2">
      <c r="A1770" t="s">
        <v>302</v>
      </c>
      <c r="B1770" t="s">
        <v>1026</v>
      </c>
      <c r="C1770" s="14" t="str">
        <f t="shared" si="27"/>
        <v>5621_621000021</v>
      </c>
      <c r="D1770" s="14" t="s">
        <v>1025</v>
      </c>
      <c r="E1770" s="16">
        <v>0</v>
      </c>
    </row>
    <row r="1771" spans="1:5" outlineLevel="2" x14ac:dyDescent="0.2">
      <c r="A1771" t="s">
        <v>302</v>
      </c>
      <c r="B1771" t="s">
        <v>1036</v>
      </c>
      <c r="C1771" s="14" t="str">
        <f t="shared" si="27"/>
        <v>5621_621000027</v>
      </c>
      <c r="D1771" s="14" t="s">
        <v>1037</v>
      </c>
      <c r="E1771" s="16">
        <v>0</v>
      </c>
    </row>
    <row r="1772" spans="1:5" outlineLevel="2" x14ac:dyDescent="0.2">
      <c r="A1772" t="s">
        <v>302</v>
      </c>
      <c r="B1772" t="s">
        <v>1038</v>
      </c>
      <c r="C1772" s="14" t="str">
        <f t="shared" si="27"/>
        <v>5621_621000028</v>
      </c>
      <c r="D1772" s="14" t="s">
        <v>1037</v>
      </c>
      <c r="E1772" s="16">
        <v>0</v>
      </c>
    </row>
    <row r="1773" spans="1:5" outlineLevel="2" x14ac:dyDescent="0.2">
      <c r="A1773" t="s">
        <v>302</v>
      </c>
      <c r="B1773" t="s">
        <v>1164</v>
      </c>
      <c r="C1773" s="14" t="str">
        <f t="shared" si="27"/>
        <v>5621_621000017</v>
      </c>
      <c r="D1773" s="14" t="s">
        <v>1165</v>
      </c>
      <c r="E1773" s="16">
        <v>0</v>
      </c>
    </row>
    <row r="1774" spans="1:5" outlineLevel="2" x14ac:dyDescent="0.2">
      <c r="A1774" t="s">
        <v>302</v>
      </c>
      <c r="B1774" t="s">
        <v>1307</v>
      </c>
      <c r="C1774" s="14" t="str">
        <f t="shared" si="27"/>
        <v>5621_621000005</v>
      </c>
      <c r="D1774" s="14" t="s">
        <v>1308</v>
      </c>
      <c r="E1774" s="16">
        <v>0</v>
      </c>
    </row>
    <row r="1775" spans="1:5" outlineLevel="2" x14ac:dyDescent="0.2">
      <c r="A1775" t="s">
        <v>302</v>
      </c>
      <c r="B1775" t="s">
        <v>1233</v>
      </c>
      <c r="C1775" s="14" t="str">
        <f t="shared" si="27"/>
        <v>5621_621000019</v>
      </c>
      <c r="D1775" s="14" t="s">
        <v>1234</v>
      </c>
      <c r="E1775" s="16">
        <v>0</v>
      </c>
    </row>
    <row r="1776" spans="1:5" outlineLevel="2" x14ac:dyDescent="0.2">
      <c r="A1776" t="s">
        <v>302</v>
      </c>
      <c r="B1776" t="s">
        <v>1245</v>
      </c>
      <c r="C1776" s="14" t="str">
        <f t="shared" si="27"/>
        <v>5621_621000026</v>
      </c>
      <c r="D1776" s="14" t="s">
        <v>1246</v>
      </c>
      <c r="E1776" s="16">
        <v>0</v>
      </c>
    </row>
    <row r="1777" spans="1:5" outlineLevel="2" x14ac:dyDescent="0.2">
      <c r="A1777" t="s">
        <v>302</v>
      </c>
      <c r="B1777" t="s">
        <v>1247</v>
      </c>
      <c r="C1777" s="14" t="str">
        <f t="shared" si="27"/>
        <v>5621_621000025</v>
      </c>
      <c r="D1777" s="14" t="s">
        <v>1248</v>
      </c>
      <c r="E1777" s="16">
        <v>0</v>
      </c>
    </row>
    <row r="1778" spans="1:5" outlineLevel="2" x14ac:dyDescent="0.2">
      <c r="A1778" t="s">
        <v>302</v>
      </c>
      <c r="B1778" t="s">
        <v>2710</v>
      </c>
      <c r="C1778" s="14" t="str">
        <f t="shared" si="27"/>
        <v>5621_621000035</v>
      </c>
      <c r="D1778" s="14" t="s">
        <v>2699</v>
      </c>
      <c r="E1778" s="16">
        <v>131670</v>
      </c>
    </row>
    <row r="1779" spans="1:5" outlineLevel="2" x14ac:dyDescent="0.2">
      <c r="A1779" t="s">
        <v>302</v>
      </c>
      <c r="B1779" t="s">
        <v>1335</v>
      </c>
      <c r="C1779" s="14" t="str">
        <f t="shared" si="27"/>
        <v>5621_621000001</v>
      </c>
      <c r="D1779" s="14" t="s">
        <v>1336</v>
      </c>
      <c r="E1779" s="16">
        <v>0</v>
      </c>
    </row>
    <row r="1780" spans="1:5" outlineLevel="2" x14ac:dyDescent="0.2">
      <c r="A1780" t="s">
        <v>302</v>
      </c>
      <c r="B1780" t="s">
        <v>1676</v>
      </c>
      <c r="C1780" s="14" t="str">
        <f t="shared" si="27"/>
        <v>5621_621000014</v>
      </c>
      <c r="D1780" s="14" t="s">
        <v>1677</v>
      </c>
      <c r="E1780" s="16">
        <v>0</v>
      </c>
    </row>
    <row r="1781" spans="1:5" outlineLevel="2" x14ac:dyDescent="0.2">
      <c r="A1781" t="s">
        <v>302</v>
      </c>
      <c r="B1781" t="s">
        <v>1547</v>
      </c>
      <c r="C1781" s="14" t="str">
        <f t="shared" si="27"/>
        <v>5621_621000003</v>
      </c>
      <c r="D1781" s="14" t="s">
        <v>1548</v>
      </c>
      <c r="E1781" s="16">
        <v>0</v>
      </c>
    </row>
    <row r="1782" spans="1:5" outlineLevel="2" x14ac:dyDescent="0.2">
      <c r="A1782" t="s">
        <v>302</v>
      </c>
      <c r="B1782" t="s">
        <v>1828</v>
      </c>
      <c r="C1782" s="14" t="str">
        <f t="shared" si="27"/>
        <v>5621_621000022</v>
      </c>
      <c r="D1782" s="14" t="s">
        <v>1829</v>
      </c>
      <c r="E1782" s="16">
        <v>0</v>
      </c>
    </row>
    <row r="1783" spans="1:5" outlineLevel="2" x14ac:dyDescent="0.2">
      <c r="A1783" t="s">
        <v>302</v>
      </c>
      <c r="B1783" t="s">
        <v>2550</v>
      </c>
      <c r="C1783" s="14" t="str">
        <f t="shared" si="27"/>
        <v>5621_621000012</v>
      </c>
      <c r="D1783" s="14" t="s">
        <v>2551</v>
      </c>
      <c r="E1783" s="16">
        <v>0</v>
      </c>
    </row>
    <row r="1784" spans="1:5" outlineLevel="2" x14ac:dyDescent="0.2">
      <c r="A1784" t="s">
        <v>302</v>
      </c>
      <c r="B1784" t="s">
        <v>2593</v>
      </c>
      <c r="C1784" s="14" t="str">
        <f t="shared" si="27"/>
        <v>5621_621000009</v>
      </c>
      <c r="D1784" s="14" t="s">
        <v>2594</v>
      </c>
      <c r="E1784" s="16">
        <v>0</v>
      </c>
    </row>
    <row r="1785" spans="1:5" outlineLevel="2" x14ac:dyDescent="0.2">
      <c r="A1785" t="s">
        <v>302</v>
      </c>
      <c r="B1785" t="s">
        <v>2627</v>
      </c>
      <c r="C1785" s="14" t="str">
        <f t="shared" si="27"/>
        <v>5621_621000034</v>
      </c>
      <c r="D1785" s="14" t="s">
        <v>2628</v>
      </c>
      <c r="E1785" s="16">
        <v>39498.070000000007</v>
      </c>
    </row>
    <row r="1786" spans="1:5" outlineLevel="2" x14ac:dyDescent="0.2">
      <c r="A1786" t="s">
        <v>302</v>
      </c>
      <c r="B1786" t="s">
        <v>2629</v>
      </c>
      <c r="C1786" s="14" t="str">
        <f t="shared" si="27"/>
        <v>5621_621000032</v>
      </c>
      <c r="D1786" s="14" t="s">
        <v>2630</v>
      </c>
      <c r="E1786" s="16">
        <v>13804.600000000013</v>
      </c>
    </row>
    <row r="1787" spans="1:5" outlineLevel="2" x14ac:dyDescent="0.2">
      <c r="A1787" t="s">
        <v>302</v>
      </c>
      <c r="B1787" t="s">
        <v>2633</v>
      </c>
      <c r="C1787" s="14" t="str">
        <f t="shared" si="27"/>
        <v>5621_621000031</v>
      </c>
      <c r="D1787" s="14" t="s">
        <v>2634</v>
      </c>
      <c r="E1787" s="16">
        <v>0</v>
      </c>
    </row>
    <row r="1788" spans="1:5" outlineLevel="2" x14ac:dyDescent="0.2">
      <c r="A1788" t="s">
        <v>302</v>
      </c>
      <c r="B1788" t="s">
        <v>2635</v>
      </c>
      <c r="C1788" s="14" t="str">
        <f t="shared" si="27"/>
        <v>5621_621000016</v>
      </c>
      <c r="D1788" s="14" t="s">
        <v>2636</v>
      </c>
      <c r="E1788" s="16">
        <v>0</v>
      </c>
    </row>
    <row r="1789" spans="1:5" outlineLevel="1" x14ac:dyDescent="0.2">
      <c r="A1789" s="7" t="s">
        <v>2663</v>
      </c>
      <c r="C1789" s="15"/>
      <c r="D1789" s="18" t="s">
        <v>2679</v>
      </c>
      <c r="E1789" s="21">
        <f>SUBTOTAL(9,E1748:E1788)</f>
        <v>534650.39</v>
      </c>
    </row>
    <row r="1790" spans="1:5" outlineLevel="2" x14ac:dyDescent="0.2">
      <c r="A1790" t="s">
        <v>356</v>
      </c>
      <c r="B1790" t="s">
        <v>2899</v>
      </c>
      <c r="C1790" s="14" t="str">
        <f t="shared" si="27"/>
        <v>5631_631000039</v>
      </c>
      <c r="D1790" s="14" t="s">
        <v>2900</v>
      </c>
      <c r="E1790" s="16">
        <v>54191.040000000001</v>
      </c>
    </row>
    <row r="1791" spans="1:5" outlineLevel="2" x14ac:dyDescent="0.2">
      <c r="A1791" t="s">
        <v>356</v>
      </c>
      <c r="B1791" t="s">
        <v>2901</v>
      </c>
      <c r="C1791" s="14" t="str">
        <f t="shared" si="27"/>
        <v>5631_631000040</v>
      </c>
      <c r="D1791" s="14" t="s">
        <v>2900</v>
      </c>
      <c r="E1791" s="16">
        <v>54191.040000000001</v>
      </c>
    </row>
    <row r="1792" spans="1:5" outlineLevel="2" x14ac:dyDescent="0.2">
      <c r="A1792" t="s">
        <v>356</v>
      </c>
      <c r="B1792" t="s">
        <v>3329</v>
      </c>
      <c r="C1792" s="14" t="str">
        <f t="shared" si="27"/>
        <v>5631_631000044</v>
      </c>
      <c r="D1792" s="14" t="s">
        <v>3331</v>
      </c>
      <c r="E1792" s="16">
        <v>56034.48</v>
      </c>
    </row>
    <row r="1793" spans="1:5" outlineLevel="2" x14ac:dyDescent="0.2">
      <c r="A1793" t="s">
        <v>356</v>
      </c>
      <c r="B1793" t="s">
        <v>357</v>
      </c>
      <c r="C1793" s="14" t="str">
        <f t="shared" si="27"/>
        <v>5631_631000016</v>
      </c>
      <c r="D1793" s="14" t="s">
        <v>358</v>
      </c>
      <c r="E1793" s="16">
        <v>0</v>
      </c>
    </row>
    <row r="1794" spans="1:5" outlineLevel="2" x14ac:dyDescent="0.2">
      <c r="A1794" t="s">
        <v>356</v>
      </c>
      <c r="B1794" t="s">
        <v>359</v>
      </c>
      <c r="C1794" s="14" t="str">
        <f t="shared" si="27"/>
        <v>5631_631000008</v>
      </c>
      <c r="D1794" s="14" t="s">
        <v>360</v>
      </c>
      <c r="E1794" s="16">
        <v>0</v>
      </c>
    </row>
    <row r="1795" spans="1:5" outlineLevel="2" x14ac:dyDescent="0.2">
      <c r="A1795" t="s">
        <v>356</v>
      </c>
      <c r="B1795" t="s">
        <v>361</v>
      </c>
      <c r="C1795" s="14" t="str">
        <f t="shared" si="27"/>
        <v>5631_631000009</v>
      </c>
      <c r="D1795" s="14" t="s">
        <v>360</v>
      </c>
      <c r="E1795" s="16">
        <v>0</v>
      </c>
    </row>
    <row r="1796" spans="1:5" outlineLevel="2" x14ac:dyDescent="0.2">
      <c r="A1796" t="s">
        <v>356</v>
      </c>
      <c r="B1796" t="s">
        <v>362</v>
      </c>
      <c r="C1796" s="14" t="str">
        <f t="shared" si="27"/>
        <v>5631_631000017</v>
      </c>
      <c r="D1796" s="14" t="s">
        <v>363</v>
      </c>
      <c r="E1796" s="16">
        <v>0</v>
      </c>
    </row>
    <row r="1797" spans="1:5" outlineLevel="2" x14ac:dyDescent="0.2">
      <c r="A1797" t="s">
        <v>356</v>
      </c>
      <c r="B1797" t="s">
        <v>364</v>
      </c>
      <c r="C1797" s="14" t="str">
        <f t="shared" si="27"/>
        <v>5631_631000032</v>
      </c>
      <c r="D1797" s="14" t="s">
        <v>365</v>
      </c>
      <c r="E1797" s="16">
        <v>40431.040000000001</v>
      </c>
    </row>
    <row r="1798" spans="1:5" outlineLevel="2" x14ac:dyDescent="0.2">
      <c r="A1798" t="s">
        <v>356</v>
      </c>
      <c r="B1798" t="s">
        <v>366</v>
      </c>
      <c r="C1798" s="14" t="str">
        <f t="shared" si="27"/>
        <v>5631_631000033</v>
      </c>
      <c r="D1798" s="14" t="s">
        <v>365</v>
      </c>
      <c r="E1798" s="16">
        <v>40431.040000000001</v>
      </c>
    </row>
    <row r="1799" spans="1:5" outlineLevel="2" x14ac:dyDescent="0.2">
      <c r="A1799" t="s">
        <v>356</v>
      </c>
      <c r="B1799" t="s">
        <v>442</v>
      </c>
      <c r="C1799" s="14" t="str">
        <f t="shared" si="27"/>
        <v>5631_631000011</v>
      </c>
      <c r="D1799" s="14" t="s">
        <v>443</v>
      </c>
      <c r="E1799" s="16">
        <v>0</v>
      </c>
    </row>
    <row r="1800" spans="1:5" outlineLevel="2" x14ac:dyDescent="0.2">
      <c r="A1800" t="s">
        <v>356</v>
      </c>
      <c r="B1800" t="s">
        <v>444</v>
      </c>
      <c r="C1800" s="14" t="str">
        <f t="shared" si="27"/>
        <v>5631_631000012</v>
      </c>
      <c r="D1800" s="14" t="s">
        <v>443</v>
      </c>
      <c r="E1800" s="16">
        <v>0</v>
      </c>
    </row>
    <row r="1801" spans="1:5" outlineLevel="2" x14ac:dyDescent="0.2">
      <c r="A1801" t="s">
        <v>356</v>
      </c>
      <c r="B1801" t="s">
        <v>465</v>
      </c>
      <c r="C1801" s="14" t="str">
        <f t="shared" si="27"/>
        <v>5631_631000018</v>
      </c>
      <c r="D1801" s="14" t="s">
        <v>466</v>
      </c>
      <c r="E1801" s="16">
        <v>0</v>
      </c>
    </row>
    <row r="1802" spans="1:5" outlineLevel="2" x14ac:dyDescent="0.2">
      <c r="A1802" t="s">
        <v>356</v>
      </c>
      <c r="B1802" t="s">
        <v>476</v>
      </c>
      <c r="C1802" s="14" t="str">
        <f t="shared" si="27"/>
        <v>5631_631000002</v>
      </c>
      <c r="D1802" s="14" t="s">
        <v>477</v>
      </c>
      <c r="E1802" s="16">
        <v>0</v>
      </c>
    </row>
    <row r="1803" spans="1:5" outlineLevel="2" x14ac:dyDescent="0.2">
      <c r="A1803" t="s">
        <v>356</v>
      </c>
      <c r="B1803" t="s">
        <v>478</v>
      </c>
      <c r="C1803" s="14" t="str">
        <f t="shared" si="27"/>
        <v>5631_631000003</v>
      </c>
      <c r="D1803" s="14" t="s">
        <v>479</v>
      </c>
      <c r="E1803" s="16">
        <v>0</v>
      </c>
    </row>
    <row r="1804" spans="1:5" outlineLevel="2" x14ac:dyDescent="0.2">
      <c r="A1804" t="s">
        <v>356</v>
      </c>
      <c r="B1804" t="s">
        <v>816</v>
      </c>
      <c r="C1804" s="14" t="str">
        <f t="shared" si="27"/>
        <v>5631_631000019</v>
      </c>
      <c r="D1804" s="14" t="s">
        <v>817</v>
      </c>
      <c r="E1804" s="16">
        <v>0</v>
      </c>
    </row>
    <row r="1805" spans="1:5" outlineLevel="2" x14ac:dyDescent="0.2">
      <c r="A1805" t="s">
        <v>356</v>
      </c>
      <c r="B1805" t="s">
        <v>818</v>
      </c>
      <c r="C1805" s="14" t="str">
        <f t="shared" si="27"/>
        <v>5631_631000001</v>
      </c>
      <c r="D1805" s="14" t="s">
        <v>819</v>
      </c>
      <c r="E1805" s="16">
        <v>0</v>
      </c>
    </row>
    <row r="1806" spans="1:5" outlineLevel="2" x14ac:dyDescent="0.2">
      <c r="A1806" t="s">
        <v>356</v>
      </c>
      <c r="B1806" t="s">
        <v>842</v>
      </c>
      <c r="C1806" s="14" t="str">
        <f t="shared" si="27"/>
        <v>5631_631000028</v>
      </c>
      <c r="D1806" s="14" t="s">
        <v>843</v>
      </c>
      <c r="E1806" s="16">
        <v>0</v>
      </c>
    </row>
    <row r="1807" spans="1:5" outlineLevel="2" x14ac:dyDescent="0.2">
      <c r="A1807" t="s">
        <v>356</v>
      </c>
      <c r="B1807" t="s">
        <v>875</v>
      </c>
      <c r="C1807" s="14" t="str">
        <f t="shared" si="27"/>
        <v>5631_631000027</v>
      </c>
      <c r="D1807" s="14" t="s">
        <v>876</v>
      </c>
      <c r="E1807" s="16">
        <v>0</v>
      </c>
    </row>
    <row r="1808" spans="1:5" outlineLevel="2" x14ac:dyDescent="0.2">
      <c r="A1808" t="s">
        <v>356</v>
      </c>
      <c r="B1808" t="s">
        <v>848</v>
      </c>
      <c r="C1808" s="14" t="str">
        <f t="shared" si="27"/>
        <v>5631_631000007</v>
      </c>
      <c r="D1808" s="14" t="s">
        <v>849</v>
      </c>
      <c r="E1808" s="16">
        <v>0</v>
      </c>
    </row>
    <row r="1809" spans="1:5" outlineLevel="2" x14ac:dyDescent="0.2">
      <c r="A1809" t="s">
        <v>356</v>
      </c>
      <c r="B1809" t="s">
        <v>3330</v>
      </c>
      <c r="C1809" s="14" t="str">
        <f t="shared" si="27"/>
        <v>5631_631000045</v>
      </c>
      <c r="D1809" s="14" t="s">
        <v>3332</v>
      </c>
      <c r="E1809" s="16">
        <v>39396.550000000003</v>
      </c>
    </row>
    <row r="1810" spans="1:5" outlineLevel="2" x14ac:dyDescent="0.2">
      <c r="A1810" t="s">
        <v>356</v>
      </c>
      <c r="B1810" t="s">
        <v>2902</v>
      </c>
      <c r="C1810" s="14" t="str">
        <f t="shared" si="27"/>
        <v>5631_631000043</v>
      </c>
      <c r="D1810" s="14" t="s">
        <v>2903</v>
      </c>
      <c r="E1810" s="16">
        <v>33437.5</v>
      </c>
    </row>
    <row r="1811" spans="1:5" outlineLevel="2" x14ac:dyDescent="0.2">
      <c r="A1811" t="s">
        <v>356</v>
      </c>
      <c r="B1811" t="s">
        <v>971</v>
      </c>
      <c r="C1811" s="14" t="str">
        <f t="shared" si="27"/>
        <v>5631_631000010</v>
      </c>
      <c r="D1811" s="14" t="s">
        <v>972</v>
      </c>
      <c r="E1811" s="16">
        <v>0</v>
      </c>
    </row>
    <row r="1812" spans="1:5" outlineLevel="2" x14ac:dyDescent="0.2">
      <c r="A1812" t="s">
        <v>356</v>
      </c>
      <c r="B1812" t="s">
        <v>2904</v>
      </c>
      <c r="C1812" s="14" t="str">
        <f t="shared" ref="C1812:C1882" si="28">+CONCATENATE(A1812,"_",B1812)</f>
        <v>5631_631000038</v>
      </c>
      <c r="D1812" s="14" t="s">
        <v>2905</v>
      </c>
      <c r="E1812" s="16">
        <v>31005</v>
      </c>
    </row>
    <row r="1813" spans="1:5" outlineLevel="2" x14ac:dyDescent="0.2">
      <c r="A1813" t="s">
        <v>356</v>
      </c>
      <c r="B1813" t="s">
        <v>973</v>
      </c>
      <c r="C1813" s="14" t="str">
        <f t="shared" si="28"/>
        <v>5631_631000013</v>
      </c>
      <c r="D1813" s="14" t="s">
        <v>974</v>
      </c>
      <c r="E1813" s="16">
        <v>0</v>
      </c>
    </row>
    <row r="1814" spans="1:5" outlineLevel="2" x14ac:dyDescent="0.2">
      <c r="A1814" t="s">
        <v>356</v>
      </c>
      <c r="B1814" t="s">
        <v>975</v>
      </c>
      <c r="C1814" s="14" t="str">
        <f t="shared" si="28"/>
        <v>5631_631000014</v>
      </c>
      <c r="D1814" s="14" t="s">
        <v>974</v>
      </c>
      <c r="E1814" s="16">
        <v>0</v>
      </c>
    </row>
    <row r="1815" spans="1:5" outlineLevel="2" x14ac:dyDescent="0.2">
      <c r="A1815" t="s">
        <v>356</v>
      </c>
      <c r="B1815" t="s">
        <v>1092</v>
      </c>
      <c r="C1815" s="14" t="str">
        <f t="shared" si="28"/>
        <v>5631_631000020</v>
      </c>
      <c r="D1815" s="14" t="s">
        <v>1093</v>
      </c>
      <c r="E1815" s="16">
        <v>0</v>
      </c>
    </row>
    <row r="1816" spans="1:5" outlineLevel="2" x14ac:dyDescent="0.2">
      <c r="A1816" t="s">
        <v>356</v>
      </c>
      <c r="B1816" t="s">
        <v>1305</v>
      </c>
      <c r="C1816" s="14" t="str">
        <f t="shared" si="28"/>
        <v>5631_631000024</v>
      </c>
      <c r="D1816" s="14" t="s">
        <v>1306</v>
      </c>
      <c r="E1816" s="16">
        <v>0</v>
      </c>
    </row>
    <row r="1817" spans="1:5" outlineLevel="2" x14ac:dyDescent="0.2">
      <c r="A1817" t="s">
        <v>356</v>
      </c>
      <c r="B1817" t="s">
        <v>1228</v>
      </c>
      <c r="C1817" s="14" t="str">
        <f t="shared" si="28"/>
        <v>5631_631000035</v>
      </c>
      <c r="D1817" s="14" t="s">
        <v>1229</v>
      </c>
      <c r="E1817" s="16">
        <v>11592.35</v>
      </c>
    </row>
    <row r="1818" spans="1:5" outlineLevel="2" x14ac:dyDescent="0.2">
      <c r="A1818" t="s">
        <v>356</v>
      </c>
      <c r="B1818" t="s">
        <v>1670</v>
      </c>
      <c r="C1818" s="14" t="str">
        <f t="shared" si="28"/>
        <v>5631_631000006</v>
      </c>
      <c r="D1818" s="14" t="s">
        <v>1671</v>
      </c>
      <c r="E1818" s="16">
        <v>0</v>
      </c>
    </row>
    <row r="1819" spans="1:5" outlineLevel="2" x14ac:dyDescent="0.2">
      <c r="A1819" t="s">
        <v>356</v>
      </c>
      <c r="B1819" t="s">
        <v>2906</v>
      </c>
      <c r="C1819" s="14" t="str">
        <f t="shared" si="28"/>
        <v>5631_631000041</v>
      </c>
      <c r="D1819" s="14" t="s">
        <v>2907</v>
      </c>
      <c r="E1819" s="16">
        <v>111600</v>
      </c>
    </row>
    <row r="1820" spans="1:5" outlineLevel="2" x14ac:dyDescent="0.2">
      <c r="A1820" t="s">
        <v>356</v>
      </c>
      <c r="B1820" t="s">
        <v>1674</v>
      </c>
      <c r="C1820" s="14" t="str">
        <f t="shared" si="28"/>
        <v>5631_631000025</v>
      </c>
      <c r="D1820" s="14" t="s">
        <v>1675</v>
      </c>
      <c r="E1820" s="16">
        <v>0</v>
      </c>
    </row>
    <row r="1821" spans="1:5" outlineLevel="2" x14ac:dyDescent="0.2">
      <c r="A1821" t="s">
        <v>356</v>
      </c>
      <c r="B1821" t="s">
        <v>2785</v>
      </c>
      <c r="C1821" s="14" t="str">
        <f t="shared" si="28"/>
        <v>5631_631000037</v>
      </c>
      <c r="D1821" s="14" t="s">
        <v>2908</v>
      </c>
      <c r="E1821" s="16">
        <v>755562.5</v>
      </c>
    </row>
    <row r="1822" spans="1:5" outlineLevel="2" x14ac:dyDescent="0.2">
      <c r="A1822" t="s">
        <v>356</v>
      </c>
      <c r="B1822" t="s">
        <v>1699</v>
      </c>
      <c r="C1822" s="14" t="str">
        <f t="shared" si="28"/>
        <v>5631_631000029</v>
      </c>
      <c r="D1822" s="14" t="s">
        <v>1700</v>
      </c>
      <c r="E1822" s="16">
        <v>0</v>
      </c>
    </row>
    <row r="1823" spans="1:5" outlineLevel="2" x14ac:dyDescent="0.2">
      <c r="A1823" t="s">
        <v>356</v>
      </c>
      <c r="B1823" t="s">
        <v>1701</v>
      </c>
      <c r="C1823" s="14" t="str">
        <f t="shared" si="28"/>
        <v>5631_631000030</v>
      </c>
      <c r="D1823" s="14" t="s">
        <v>1702</v>
      </c>
      <c r="E1823" s="16">
        <v>0</v>
      </c>
    </row>
    <row r="1824" spans="1:5" outlineLevel="2" x14ac:dyDescent="0.2">
      <c r="A1824" t="s">
        <v>356</v>
      </c>
      <c r="B1824" t="s">
        <v>2909</v>
      </c>
      <c r="C1824" s="14" t="str">
        <f t="shared" si="28"/>
        <v>5631_631000042</v>
      </c>
      <c r="D1824" s="14" t="s">
        <v>2910</v>
      </c>
      <c r="E1824" s="16">
        <v>23583.049999999996</v>
      </c>
    </row>
    <row r="1825" spans="1:5" outlineLevel="2" x14ac:dyDescent="0.2">
      <c r="A1825" t="s">
        <v>356</v>
      </c>
      <c r="B1825" t="s">
        <v>2303</v>
      </c>
      <c r="C1825" s="14" t="str">
        <f t="shared" si="28"/>
        <v>5631_631000023</v>
      </c>
      <c r="D1825" s="14" t="s">
        <v>2304</v>
      </c>
      <c r="E1825" s="16">
        <v>0</v>
      </c>
    </row>
    <row r="1826" spans="1:5" outlineLevel="2" x14ac:dyDescent="0.2">
      <c r="A1826" t="s">
        <v>356</v>
      </c>
      <c r="B1826" t="s">
        <v>2322</v>
      </c>
      <c r="C1826" s="14" t="str">
        <f t="shared" si="28"/>
        <v>5631_631000026</v>
      </c>
      <c r="D1826" s="14" t="s">
        <v>2323</v>
      </c>
      <c r="E1826" s="16">
        <v>0</v>
      </c>
    </row>
    <row r="1827" spans="1:5" outlineLevel="2" x14ac:dyDescent="0.2">
      <c r="A1827" t="s">
        <v>356</v>
      </c>
      <c r="B1827" t="s">
        <v>2786</v>
      </c>
      <c r="C1827" s="14" t="str">
        <f t="shared" si="28"/>
        <v>5631_631000036</v>
      </c>
      <c r="D1827" s="14" t="s">
        <v>2787</v>
      </c>
      <c r="E1827" s="16">
        <v>1828750</v>
      </c>
    </row>
    <row r="1828" spans="1:5" outlineLevel="2" x14ac:dyDescent="0.2">
      <c r="A1828" t="s">
        <v>356</v>
      </c>
      <c r="B1828" t="s">
        <v>2324</v>
      </c>
      <c r="C1828" s="14" t="str">
        <f t="shared" si="28"/>
        <v>5631_631000031</v>
      </c>
      <c r="D1828" s="14" t="s">
        <v>2325</v>
      </c>
      <c r="E1828" s="16">
        <v>0</v>
      </c>
    </row>
    <row r="1829" spans="1:5" outlineLevel="2" x14ac:dyDescent="0.2">
      <c r="A1829" t="s">
        <v>356</v>
      </c>
      <c r="B1829" t="s">
        <v>2532</v>
      </c>
      <c r="C1829" s="14" t="str">
        <f t="shared" si="28"/>
        <v>5631_631000004</v>
      </c>
      <c r="D1829" s="14" t="s">
        <v>2533</v>
      </c>
      <c r="E1829" s="16">
        <v>0</v>
      </c>
    </row>
    <row r="1830" spans="1:5" outlineLevel="2" x14ac:dyDescent="0.2">
      <c r="A1830" t="s">
        <v>356</v>
      </c>
      <c r="B1830" t="s">
        <v>2534</v>
      </c>
      <c r="C1830" s="14" t="str">
        <f t="shared" si="28"/>
        <v>5631_631000005</v>
      </c>
      <c r="D1830" s="14" t="s">
        <v>2533</v>
      </c>
      <c r="E1830" s="16">
        <v>0</v>
      </c>
    </row>
    <row r="1831" spans="1:5" outlineLevel="2" x14ac:dyDescent="0.2">
      <c r="A1831" t="s">
        <v>356</v>
      </c>
      <c r="B1831" t="s">
        <v>2536</v>
      </c>
      <c r="C1831" s="14" t="str">
        <f t="shared" si="28"/>
        <v>5631_631000034</v>
      </c>
      <c r="D1831" s="14" t="s">
        <v>2537</v>
      </c>
      <c r="E1831" s="16">
        <v>6185.3499999999995</v>
      </c>
    </row>
    <row r="1832" spans="1:5" outlineLevel="1" x14ac:dyDescent="0.2">
      <c r="A1832" s="7" t="s">
        <v>2664</v>
      </c>
      <c r="C1832" s="15"/>
      <c r="D1832" s="18" t="s">
        <v>2680</v>
      </c>
      <c r="E1832" s="21">
        <f>SUBTOTAL(9,E1790:E1831)</f>
        <v>3086390.94</v>
      </c>
    </row>
    <row r="1833" spans="1:5" outlineLevel="2" x14ac:dyDescent="0.2">
      <c r="A1833" t="s">
        <v>260</v>
      </c>
      <c r="B1833" t="s">
        <v>3333</v>
      </c>
      <c r="C1833" s="14" t="str">
        <f t="shared" si="28"/>
        <v>5641_641000037</v>
      </c>
      <c r="D1833" s="14" t="s">
        <v>3337</v>
      </c>
      <c r="E1833" s="16">
        <v>10368.799999999999</v>
      </c>
    </row>
    <row r="1834" spans="1:5" outlineLevel="2" x14ac:dyDescent="0.2">
      <c r="A1834" t="s">
        <v>260</v>
      </c>
      <c r="B1834" t="s">
        <v>3334</v>
      </c>
      <c r="C1834" s="14" t="str">
        <f t="shared" si="28"/>
        <v>5641_641000038</v>
      </c>
      <c r="D1834" s="14" t="s">
        <v>3337</v>
      </c>
      <c r="E1834" s="16">
        <v>10368.799999999999</v>
      </c>
    </row>
    <row r="1835" spans="1:5" outlineLevel="2" x14ac:dyDescent="0.2">
      <c r="A1835" t="s">
        <v>260</v>
      </c>
      <c r="B1835" t="s">
        <v>3335</v>
      </c>
      <c r="C1835" s="14" t="str">
        <f t="shared" si="28"/>
        <v>5641_641000036</v>
      </c>
      <c r="D1835" s="14" t="s">
        <v>3337</v>
      </c>
      <c r="E1835" s="16">
        <v>10368.799999999999</v>
      </c>
    </row>
    <row r="1836" spans="1:5" outlineLevel="2" x14ac:dyDescent="0.2">
      <c r="A1836" t="s">
        <v>260</v>
      </c>
      <c r="B1836" t="s">
        <v>3336</v>
      </c>
      <c r="C1836" s="14" t="str">
        <f t="shared" si="28"/>
        <v>5641_641000035</v>
      </c>
      <c r="D1836" s="14" t="s">
        <v>3146</v>
      </c>
      <c r="E1836" s="16">
        <v>11594.98</v>
      </c>
    </row>
    <row r="1837" spans="1:5" outlineLevel="2" x14ac:dyDescent="0.2">
      <c r="A1837" t="s">
        <v>260</v>
      </c>
      <c r="B1837" t="s">
        <v>280</v>
      </c>
      <c r="C1837" s="14" t="str">
        <f t="shared" si="28"/>
        <v>5641_641000030</v>
      </c>
      <c r="D1837" s="14" t="s">
        <v>281</v>
      </c>
      <c r="E1837" s="16">
        <v>8790.06</v>
      </c>
    </row>
    <row r="1838" spans="1:5" outlineLevel="2" x14ac:dyDescent="0.2">
      <c r="A1838" t="s">
        <v>260</v>
      </c>
      <c r="B1838" t="s">
        <v>282</v>
      </c>
      <c r="C1838" s="14" t="str">
        <f t="shared" si="28"/>
        <v>5641_641000034</v>
      </c>
      <c r="D1838" s="14" t="s">
        <v>283</v>
      </c>
      <c r="E1838" s="16">
        <v>12793.550000000001</v>
      </c>
    </row>
    <row r="1839" spans="1:5" outlineLevel="2" x14ac:dyDescent="0.2">
      <c r="A1839" t="s">
        <v>260</v>
      </c>
      <c r="B1839" t="s">
        <v>261</v>
      </c>
      <c r="C1839" s="14" t="str">
        <f t="shared" si="28"/>
        <v>5641_641000023</v>
      </c>
      <c r="D1839" s="14" t="s">
        <v>262</v>
      </c>
      <c r="E1839" s="16">
        <v>0</v>
      </c>
    </row>
    <row r="1840" spans="1:5" outlineLevel="2" x14ac:dyDescent="0.2">
      <c r="A1840" t="s">
        <v>260</v>
      </c>
      <c r="B1840" t="s">
        <v>284</v>
      </c>
      <c r="C1840" s="14" t="str">
        <f t="shared" si="28"/>
        <v>5641_641000031</v>
      </c>
      <c r="D1840" s="14" t="s">
        <v>285</v>
      </c>
      <c r="E1840" s="16">
        <v>10010.75</v>
      </c>
    </row>
    <row r="1841" spans="1:5" outlineLevel="2" x14ac:dyDescent="0.2">
      <c r="A1841" t="s">
        <v>260</v>
      </c>
      <c r="B1841" t="s">
        <v>286</v>
      </c>
      <c r="C1841" s="14" t="str">
        <f t="shared" si="28"/>
        <v>5641_641000018</v>
      </c>
      <c r="D1841" s="14" t="s">
        <v>287</v>
      </c>
      <c r="E1841" s="16">
        <v>0</v>
      </c>
    </row>
    <row r="1842" spans="1:5" outlineLevel="2" x14ac:dyDescent="0.2">
      <c r="A1842" t="s">
        <v>260</v>
      </c>
      <c r="B1842" t="s">
        <v>288</v>
      </c>
      <c r="C1842" s="14" t="str">
        <f t="shared" si="28"/>
        <v>5641_641000019</v>
      </c>
      <c r="D1842" s="14" t="s">
        <v>287</v>
      </c>
      <c r="E1842" s="16">
        <v>0</v>
      </c>
    </row>
    <row r="1843" spans="1:5" outlineLevel="2" x14ac:dyDescent="0.2">
      <c r="A1843" t="s">
        <v>260</v>
      </c>
      <c r="B1843" t="s">
        <v>289</v>
      </c>
      <c r="C1843" s="14" t="str">
        <f t="shared" si="28"/>
        <v>5641_641000020</v>
      </c>
      <c r="D1843" s="14" t="s">
        <v>287</v>
      </c>
      <c r="E1843" s="16">
        <v>0</v>
      </c>
    </row>
    <row r="1844" spans="1:5" outlineLevel="2" x14ac:dyDescent="0.2">
      <c r="A1844" t="s">
        <v>260</v>
      </c>
      <c r="B1844" t="s">
        <v>290</v>
      </c>
      <c r="C1844" s="14" t="str">
        <f t="shared" si="28"/>
        <v>5641_641000021</v>
      </c>
      <c r="D1844" s="14" t="s">
        <v>287</v>
      </c>
      <c r="E1844" s="16">
        <v>0</v>
      </c>
    </row>
    <row r="1845" spans="1:5" outlineLevel="2" x14ac:dyDescent="0.2">
      <c r="A1845" t="s">
        <v>260</v>
      </c>
      <c r="B1845" t="s">
        <v>291</v>
      </c>
      <c r="C1845" s="14" t="str">
        <f t="shared" si="28"/>
        <v>5641_641000022</v>
      </c>
      <c r="D1845" s="14" t="s">
        <v>287</v>
      </c>
      <c r="E1845" s="16">
        <v>0</v>
      </c>
    </row>
    <row r="1846" spans="1:5" outlineLevel="2" x14ac:dyDescent="0.2">
      <c r="A1846" t="s">
        <v>260</v>
      </c>
      <c r="B1846" t="s">
        <v>292</v>
      </c>
      <c r="C1846" s="14" t="str">
        <f t="shared" si="28"/>
        <v>5641_641000009</v>
      </c>
      <c r="D1846" s="14" t="s">
        <v>293</v>
      </c>
      <c r="E1846" s="16">
        <v>0</v>
      </c>
    </row>
    <row r="1847" spans="1:5" outlineLevel="2" x14ac:dyDescent="0.2">
      <c r="A1847" t="s">
        <v>260</v>
      </c>
      <c r="B1847" t="s">
        <v>294</v>
      </c>
      <c r="C1847" s="14" t="str">
        <f t="shared" si="28"/>
        <v>5641_641000033</v>
      </c>
      <c r="D1847" s="14" t="s">
        <v>295</v>
      </c>
      <c r="E1847" s="16">
        <v>4547.1299999999992</v>
      </c>
    </row>
    <row r="1848" spans="1:5" outlineLevel="2" x14ac:dyDescent="0.2">
      <c r="A1848" t="s">
        <v>260</v>
      </c>
      <c r="B1848" t="s">
        <v>296</v>
      </c>
      <c r="C1848" s="14" t="str">
        <f t="shared" si="28"/>
        <v>5641_641000032</v>
      </c>
      <c r="D1848" s="14" t="s">
        <v>297</v>
      </c>
      <c r="E1848" s="16">
        <v>32269.35</v>
      </c>
    </row>
    <row r="1849" spans="1:5" outlineLevel="2" x14ac:dyDescent="0.2">
      <c r="A1849" t="s">
        <v>260</v>
      </c>
      <c r="B1849" t="s">
        <v>298</v>
      </c>
      <c r="C1849" s="14" t="str">
        <f t="shared" si="28"/>
        <v>5641_641000024</v>
      </c>
      <c r="D1849" s="14" t="s">
        <v>299</v>
      </c>
      <c r="E1849" s="16">
        <v>3442.5300000000016</v>
      </c>
    </row>
    <row r="1850" spans="1:5" outlineLevel="2" x14ac:dyDescent="0.2">
      <c r="A1850" t="s">
        <v>260</v>
      </c>
      <c r="B1850" t="s">
        <v>300</v>
      </c>
      <c r="C1850" s="14" t="str">
        <f t="shared" si="28"/>
        <v>5641_641000025</v>
      </c>
      <c r="D1850" s="14" t="s">
        <v>299</v>
      </c>
      <c r="E1850" s="16">
        <v>3442.5300000000016</v>
      </c>
    </row>
    <row r="1851" spans="1:5" outlineLevel="2" x14ac:dyDescent="0.2">
      <c r="A1851" t="s">
        <v>260</v>
      </c>
      <c r="B1851" t="s">
        <v>301</v>
      </c>
      <c r="C1851" s="14" t="str">
        <f t="shared" si="28"/>
        <v>5641_641000026</v>
      </c>
      <c r="D1851" s="14" t="s">
        <v>299</v>
      </c>
      <c r="E1851" s="16">
        <v>3442.5300000000016</v>
      </c>
    </row>
    <row r="1852" spans="1:5" outlineLevel="2" x14ac:dyDescent="0.2">
      <c r="A1852" t="s">
        <v>260</v>
      </c>
      <c r="B1852" t="s">
        <v>1084</v>
      </c>
      <c r="C1852" s="14" t="str">
        <f t="shared" si="28"/>
        <v>5641_641000027</v>
      </c>
      <c r="D1852" s="14" t="s">
        <v>1085</v>
      </c>
      <c r="E1852" s="16">
        <v>7050</v>
      </c>
    </row>
    <row r="1853" spans="1:5" outlineLevel="2" x14ac:dyDescent="0.2">
      <c r="A1853" t="s">
        <v>260</v>
      </c>
      <c r="B1853" t="s">
        <v>1086</v>
      </c>
      <c r="C1853" s="14" t="str">
        <f t="shared" si="28"/>
        <v>5641_641000028</v>
      </c>
      <c r="D1853" s="14" t="s">
        <v>1085</v>
      </c>
      <c r="E1853" s="16">
        <v>7050</v>
      </c>
    </row>
    <row r="1854" spans="1:5" outlineLevel="2" x14ac:dyDescent="0.2">
      <c r="A1854" t="s">
        <v>260</v>
      </c>
      <c r="B1854" t="s">
        <v>882</v>
      </c>
      <c r="C1854" s="14" t="str">
        <f t="shared" si="28"/>
        <v>5641_641000029</v>
      </c>
      <c r="D1854" s="14" t="s">
        <v>883</v>
      </c>
      <c r="E1854" s="16">
        <v>9785.8299999999981</v>
      </c>
    </row>
    <row r="1855" spans="1:5" outlineLevel="2" x14ac:dyDescent="0.2">
      <c r="A1855" t="s">
        <v>260</v>
      </c>
      <c r="B1855" t="s">
        <v>1147</v>
      </c>
      <c r="C1855" s="14" t="str">
        <f t="shared" si="28"/>
        <v>5641_641000004</v>
      </c>
      <c r="D1855" s="14" t="s">
        <v>1148</v>
      </c>
      <c r="E1855" s="16">
        <v>0</v>
      </c>
    </row>
    <row r="1856" spans="1:5" outlineLevel="2" x14ac:dyDescent="0.2">
      <c r="A1856" t="s">
        <v>260</v>
      </c>
      <c r="B1856" t="s">
        <v>1149</v>
      </c>
      <c r="C1856" s="14" t="str">
        <f t="shared" si="28"/>
        <v>5641_641000007</v>
      </c>
      <c r="D1856" s="14" t="s">
        <v>1148</v>
      </c>
      <c r="E1856" s="16">
        <v>0</v>
      </c>
    </row>
    <row r="1857" spans="1:7" outlineLevel="2" x14ac:dyDescent="0.2">
      <c r="A1857" t="s">
        <v>260</v>
      </c>
      <c r="B1857" t="s">
        <v>1150</v>
      </c>
      <c r="C1857" s="14" t="str">
        <f t="shared" si="28"/>
        <v>5641_641000008</v>
      </c>
      <c r="D1857" s="14" t="s">
        <v>1148</v>
      </c>
      <c r="E1857" s="16">
        <v>0</v>
      </c>
    </row>
    <row r="1858" spans="1:7" outlineLevel="2" x14ac:dyDescent="0.2">
      <c r="A1858" t="s">
        <v>260</v>
      </c>
      <c r="B1858" t="s">
        <v>1151</v>
      </c>
      <c r="C1858" s="14" t="str">
        <f t="shared" si="28"/>
        <v>5641_641000006</v>
      </c>
      <c r="D1858" s="14" t="s">
        <v>1152</v>
      </c>
      <c r="E1858" s="16">
        <v>0</v>
      </c>
    </row>
    <row r="1859" spans="1:7" outlineLevel="2" x14ac:dyDescent="0.2">
      <c r="A1859" t="s">
        <v>260</v>
      </c>
      <c r="B1859" t="s">
        <v>1153</v>
      </c>
      <c r="C1859" s="14" t="str">
        <f t="shared" si="28"/>
        <v>5641_641000005</v>
      </c>
      <c r="D1859" s="14" t="s">
        <v>1154</v>
      </c>
      <c r="E1859" s="16">
        <v>0</v>
      </c>
    </row>
    <row r="1860" spans="1:7" outlineLevel="2" x14ac:dyDescent="0.2">
      <c r="A1860" t="s">
        <v>260</v>
      </c>
      <c r="B1860" t="s">
        <v>1159</v>
      </c>
      <c r="C1860" s="14" t="str">
        <f t="shared" si="28"/>
        <v>5641_641000002</v>
      </c>
      <c r="D1860" s="14" t="s">
        <v>1160</v>
      </c>
      <c r="E1860" s="16">
        <v>0</v>
      </c>
    </row>
    <row r="1861" spans="1:7" outlineLevel="2" x14ac:dyDescent="0.2">
      <c r="A1861" t="s">
        <v>260</v>
      </c>
      <c r="B1861" t="s">
        <v>1161</v>
      </c>
      <c r="C1861" s="14" t="str">
        <f t="shared" si="28"/>
        <v>5641_641000003</v>
      </c>
      <c r="D1861" s="14" t="s">
        <v>1160</v>
      </c>
      <c r="E1861" s="16">
        <v>0</v>
      </c>
    </row>
    <row r="1862" spans="1:7" outlineLevel="2" x14ac:dyDescent="0.2">
      <c r="A1862" t="s">
        <v>260</v>
      </c>
      <c r="B1862" t="s">
        <v>2489</v>
      </c>
      <c r="C1862" s="14" t="str">
        <f t="shared" si="28"/>
        <v>5641_641000010</v>
      </c>
      <c r="D1862" s="14" t="s">
        <v>2490</v>
      </c>
      <c r="E1862" s="16">
        <v>0</v>
      </c>
    </row>
    <row r="1863" spans="1:7" outlineLevel="2" x14ac:dyDescent="0.2">
      <c r="A1863" t="s">
        <v>260</v>
      </c>
      <c r="B1863" t="s">
        <v>2491</v>
      </c>
      <c r="C1863" s="14" t="str">
        <f t="shared" si="28"/>
        <v>5641_641000011</v>
      </c>
      <c r="D1863" s="14" t="s">
        <v>2490</v>
      </c>
      <c r="E1863" s="16">
        <v>0</v>
      </c>
    </row>
    <row r="1864" spans="1:7" outlineLevel="2" x14ac:dyDescent="0.2">
      <c r="A1864" t="s">
        <v>260</v>
      </c>
      <c r="B1864" t="s">
        <v>2492</v>
      </c>
      <c r="C1864" s="14" t="str">
        <f t="shared" si="28"/>
        <v>5641_641000012</v>
      </c>
      <c r="D1864" s="14" t="s">
        <v>2490</v>
      </c>
      <c r="E1864" s="16">
        <v>0</v>
      </c>
    </row>
    <row r="1865" spans="1:7" outlineLevel="2" x14ac:dyDescent="0.2">
      <c r="A1865" t="s">
        <v>260</v>
      </c>
      <c r="B1865" t="s">
        <v>2493</v>
      </c>
      <c r="C1865" s="14" t="str">
        <f t="shared" si="28"/>
        <v>5641_641000013</v>
      </c>
      <c r="D1865" s="14" t="s">
        <v>2490</v>
      </c>
      <c r="E1865" s="16">
        <v>0</v>
      </c>
    </row>
    <row r="1866" spans="1:7" outlineLevel="2" x14ac:dyDescent="0.2">
      <c r="A1866" t="s">
        <v>260</v>
      </c>
      <c r="B1866" t="s">
        <v>2494</v>
      </c>
      <c r="C1866" s="14" t="str">
        <f t="shared" si="28"/>
        <v>5641_641000014</v>
      </c>
      <c r="D1866" s="14" t="s">
        <v>2490</v>
      </c>
      <c r="E1866" s="16">
        <v>0</v>
      </c>
    </row>
    <row r="1867" spans="1:7" outlineLevel="2" x14ac:dyDescent="0.2">
      <c r="A1867" t="s">
        <v>260</v>
      </c>
      <c r="B1867" t="s">
        <v>2495</v>
      </c>
      <c r="C1867" s="14" t="str">
        <f t="shared" si="28"/>
        <v>5641_641000015</v>
      </c>
      <c r="D1867" s="14" t="s">
        <v>2490</v>
      </c>
      <c r="E1867" s="16">
        <v>0</v>
      </c>
    </row>
    <row r="1868" spans="1:7" outlineLevel="2" x14ac:dyDescent="0.2">
      <c r="A1868" t="s">
        <v>260</v>
      </c>
      <c r="B1868" t="s">
        <v>2589</v>
      </c>
      <c r="C1868" s="14" t="str">
        <f t="shared" si="28"/>
        <v>5641_641000000</v>
      </c>
      <c r="D1868" s="14" t="s">
        <v>2590</v>
      </c>
      <c r="E1868" s="16">
        <v>0</v>
      </c>
    </row>
    <row r="1869" spans="1:7" outlineLevel="2" x14ac:dyDescent="0.2">
      <c r="A1869" t="s">
        <v>260</v>
      </c>
      <c r="B1869" t="s">
        <v>2591</v>
      </c>
      <c r="C1869" s="14" t="str">
        <f t="shared" si="28"/>
        <v>5641_641000001</v>
      </c>
      <c r="D1869" s="14" t="s">
        <v>2590</v>
      </c>
      <c r="E1869" s="16">
        <v>0</v>
      </c>
    </row>
    <row r="1870" spans="1:7" outlineLevel="2" x14ac:dyDescent="0.2">
      <c r="A1870" t="s">
        <v>260</v>
      </c>
      <c r="B1870" t="s">
        <v>2591</v>
      </c>
      <c r="C1870" s="14" t="str">
        <f t="shared" si="28"/>
        <v>5641_641000001</v>
      </c>
      <c r="D1870" s="14" t="s">
        <v>3448</v>
      </c>
      <c r="E1870" s="16">
        <v>16114.65</v>
      </c>
    </row>
    <row r="1871" spans="1:7" outlineLevel="1" x14ac:dyDescent="0.2">
      <c r="A1871" s="7" t="s">
        <v>2665</v>
      </c>
      <c r="C1871" s="15"/>
      <c r="D1871" s="18" t="s">
        <v>2681</v>
      </c>
      <c r="E1871" s="21">
        <f>SUBTOTAL(9,E1833:E1870)</f>
        <v>161440.28999999998</v>
      </c>
    </row>
    <row r="1872" spans="1:7" outlineLevel="2" x14ac:dyDescent="0.2">
      <c r="A1872" t="s">
        <v>171</v>
      </c>
      <c r="B1872" t="s">
        <v>172</v>
      </c>
      <c r="C1872" s="14" t="str">
        <f t="shared" si="28"/>
        <v>5651_651000129</v>
      </c>
      <c r="D1872" s="14" t="s">
        <v>173</v>
      </c>
      <c r="E1872" s="16">
        <v>1249.8900000000001</v>
      </c>
      <c r="F1872" s="2"/>
      <c r="G1872" s="2"/>
    </row>
    <row r="1873" spans="1:7" outlineLevel="2" x14ac:dyDescent="0.2">
      <c r="A1873" t="s">
        <v>171</v>
      </c>
      <c r="B1873" t="s">
        <v>174</v>
      </c>
      <c r="C1873" s="14" t="str">
        <f t="shared" si="28"/>
        <v>5651_651000121</v>
      </c>
      <c r="D1873" s="14" t="s">
        <v>175</v>
      </c>
      <c r="E1873" s="16">
        <v>1249.8900000000001</v>
      </c>
      <c r="F1873" s="2"/>
      <c r="G1873" s="2"/>
    </row>
    <row r="1874" spans="1:7" outlineLevel="2" x14ac:dyDescent="0.2">
      <c r="A1874" t="s">
        <v>171</v>
      </c>
      <c r="B1874" t="s">
        <v>176</v>
      </c>
      <c r="C1874" s="14" t="str">
        <f t="shared" si="28"/>
        <v>5651_651000117</v>
      </c>
      <c r="D1874" s="14" t="s">
        <v>177</v>
      </c>
      <c r="E1874" s="16">
        <v>1249.8900000000001</v>
      </c>
      <c r="F1874" s="2"/>
      <c r="G1874" s="2"/>
    </row>
    <row r="1875" spans="1:7" outlineLevel="2" x14ac:dyDescent="0.2">
      <c r="A1875" t="s">
        <v>171</v>
      </c>
      <c r="B1875" t="s">
        <v>178</v>
      </c>
      <c r="C1875" s="14" t="str">
        <f t="shared" si="28"/>
        <v>5651_651000118</v>
      </c>
      <c r="D1875" s="14" t="s">
        <v>179</v>
      </c>
      <c r="E1875" s="16">
        <v>1249.8900000000001</v>
      </c>
      <c r="F1875" s="2"/>
      <c r="G1875" s="2"/>
    </row>
    <row r="1876" spans="1:7" outlineLevel="2" x14ac:dyDescent="0.2">
      <c r="A1876" t="s">
        <v>171</v>
      </c>
      <c r="B1876" t="s">
        <v>180</v>
      </c>
      <c r="C1876" s="14" t="str">
        <f t="shared" si="28"/>
        <v>5651_651000124</v>
      </c>
      <c r="D1876" s="14" t="s">
        <v>181</v>
      </c>
      <c r="E1876" s="16">
        <v>1249.8900000000001</v>
      </c>
      <c r="F1876" s="2"/>
      <c r="G1876" s="2"/>
    </row>
    <row r="1877" spans="1:7" outlineLevel="2" x14ac:dyDescent="0.2">
      <c r="A1877" t="s">
        <v>171</v>
      </c>
      <c r="B1877" t="s">
        <v>182</v>
      </c>
      <c r="C1877" s="14" t="str">
        <f t="shared" si="28"/>
        <v>5651_651000125</v>
      </c>
      <c r="D1877" s="14" t="s">
        <v>183</v>
      </c>
      <c r="E1877" s="16">
        <v>1249.8900000000001</v>
      </c>
      <c r="F1877" s="2"/>
      <c r="G1877" s="2"/>
    </row>
    <row r="1878" spans="1:7" outlineLevel="2" x14ac:dyDescent="0.2">
      <c r="A1878" t="s">
        <v>171</v>
      </c>
      <c r="B1878" t="s">
        <v>184</v>
      </c>
      <c r="C1878" s="14" t="str">
        <f t="shared" si="28"/>
        <v>5651_651000130</v>
      </c>
      <c r="D1878" s="14" t="s">
        <v>185</v>
      </c>
      <c r="E1878" s="16">
        <v>1249.8900000000001</v>
      </c>
      <c r="F1878" s="2"/>
      <c r="G1878" s="2"/>
    </row>
    <row r="1879" spans="1:7" outlineLevel="2" x14ac:dyDescent="0.2">
      <c r="A1879" t="s">
        <v>171</v>
      </c>
      <c r="B1879" t="s">
        <v>186</v>
      </c>
      <c r="C1879" s="14" t="str">
        <f t="shared" si="28"/>
        <v>5651_651000133</v>
      </c>
      <c r="D1879" s="14" t="s">
        <v>187</v>
      </c>
      <c r="E1879" s="16">
        <v>1249.8900000000001</v>
      </c>
      <c r="F1879" s="2"/>
      <c r="G1879" s="2"/>
    </row>
    <row r="1880" spans="1:7" outlineLevel="2" x14ac:dyDescent="0.2">
      <c r="A1880" t="s">
        <v>171</v>
      </c>
      <c r="B1880" t="s">
        <v>188</v>
      </c>
      <c r="C1880" s="14" t="str">
        <f t="shared" si="28"/>
        <v>5651_651000143</v>
      </c>
      <c r="D1880" s="14" t="s">
        <v>189</v>
      </c>
      <c r="E1880" s="16">
        <v>1249.8900000000001</v>
      </c>
      <c r="F1880" s="2"/>
      <c r="G1880" s="2"/>
    </row>
    <row r="1881" spans="1:7" outlineLevel="2" x14ac:dyDescent="0.2">
      <c r="A1881" t="s">
        <v>171</v>
      </c>
      <c r="B1881" t="s">
        <v>190</v>
      </c>
      <c r="C1881" s="14" t="str">
        <f t="shared" si="28"/>
        <v>5651_651000136</v>
      </c>
      <c r="D1881" s="14" t="s">
        <v>191</v>
      </c>
      <c r="E1881" s="16">
        <v>1249.8900000000001</v>
      </c>
      <c r="F1881" s="2"/>
      <c r="G1881" s="2"/>
    </row>
    <row r="1882" spans="1:7" outlineLevel="2" x14ac:dyDescent="0.2">
      <c r="A1882" t="s">
        <v>171</v>
      </c>
      <c r="B1882" t="s">
        <v>192</v>
      </c>
      <c r="C1882" s="14" t="str">
        <f t="shared" si="28"/>
        <v>5651_651000137</v>
      </c>
      <c r="D1882" s="14" t="s">
        <v>193</v>
      </c>
      <c r="E1882" s="16">
        <v>1249.8900000000001</v>
      </c>
      <c r="F1882" s="2"/>
      <c r="G1882" s="2"/>
    </row>
    <row r="1883" spans="1:7" outlineLevel="2" x14ac:dyDescent="0.2">
      <c r="A1883" t="s">
        <v>171</v>
      </c>
      <c r="B1883" t="s">
        <v>194</v>
      </c>
      <c r="C1883" s="14" t="str">
        <f t="shared" ref="C1883:C1946" si="29">+CONCATENATE(A1883,"_",B1883)</f>
        <v>5651_651000140</v>
      </c>
      <c r="D1883" s="14" t="s">
        <v>195</v>
      </c>
      <c r="E1883" s="16">
        <v>1249.8900000000001</v>
      </c>
      <c r="F1883" s="2"/>
      <c r="G1883" s="2"/>
    </row>
    <row r="1884" spans="1:7" outlineLevel="2" x14ac:dyDescent="0.2">
      <c r="A1884" t="s">
        <v>171</v>
      </c>
      <c r="B1884" t="s">
        <v>196</v>
      </c>
      <c r="C1884" s="14" t="str">
        <f t="shared" si="29"/>
        <v>5651_651000144</v>
      </c>
      <c r="D1884" s="14" t="s">
        <v>197</v>
      </c>
      <c r="E1884" s="16">
        <v>1249.8900000000001</v>
      </c>
      <c r="F1884" s="2"/>
      <c r="G1884" s="2"/>
    </row>
    <row r="1885" spans="1:7" outlineLevel="2" x14ac:dyDescent="0.2">
      <c r="A1885" t="s">
        <v>171</v>
      </c>
      <c r="B1885" t="s">
        <v>198</v>
      </c>
      <c r="C1885" s="14" t="str">
        <f t="shared" si="29"/>
        <v>5651_651000126</v>
      </c>
      <c r="D1885" s="14" t="s">
        <v>199</v>
      </c>
      <c r="E1885" s="16">
        <v>1249.8900000000001</v>
      </c>
      <c r="F1885" s="2"/>
      <c r="G1885" s="2"/>
    </row>
    <row r="1886" spans="1:7" outlineLevel="2" x14ac:dyDescent="0.2">
      <c r="A1886" t="s">
        <v>171</v>
      </c>
      <c r="B1886" t="s">
        <v>200</v>
      </c>
      <c r="C1886" s="14" t="str">
        <f t="shared" si="29"/>
        <v>5651_651000128</v>
      </c>
      <c r="D1886" s="14" t="s">
        <v>201</v>
      </c>
      <c r="E1886" s="16">
        <v>1249.8900000000001</v>
      </c>
      <c r="F1886" s="2"/>
      <c r="G1886" s="2"/>
    </row>
    <row r="1887" spans="1:7" outlineLevel="2" x14ac:dyDescent="0.2">
      <c r="A1887" t="s">
        <v>171</v>
      </c>
      <c r="B1887" t="s">
        <v>202</v>
      </c>
      <c r="C1887" s="14" t="str">
        <f t="shared" si="29"/>
        <v>5651_651000119</v>
      </c>
      <c r="D1887" s="14" t="s">
        <v>203</v>
      </c>
      <c r="E1887" s="16">
        <v>1249.8900000000001</v>
      </c>
      <c r="F1887" s="2"/>
      <c r="G1887" s="2"/>
    </row>
    <row r="1888" spans="1:7" outlineLevel="2" x14ac:dyDescent="0.2">
      <c r="A1888" t="s">
        <v>171</v>
      </c>
      <c r="B1888" t="s">
        <v>204</v>
      </c>
      <c r="C1888" s="14" t="str">
        <f t="shared" si="29"/>
        <v>5651_651000122</v>
      </c>
      <c r="D1888" s="14" t="s">
        <v>205</v>
      </c>
      <c r="E1888" s="16">
        <v>1249.8900000000001</v>
      </c>
      <c r="F1888" s="2"/>
      <c r="G1888" s="2"/>
    </row>
    <row r="1889" spans="1:7" outlineLevel="2" x14ac:dyDescent="0.2">
      <c r="A1889" t="s">
        <v>171</v>
      </c>
      <c r="B1889" t="s">
        <v>206</v>
      </c>
      <c r="C1889" s="14" t="str">
        <f t="shared" si="29"/>
        <v>5651_651000131</v>
      </c>
      <c r="D1889" s="14" t="s">
        <v>207</v>
      </c>
      <c r="E1889" s="16">
        <v>1249.8900000000001</v>
      </c>
      <c r="F1889" s="2"/>
      <c r="G1889" s="2"/>
    </row>
    <row r="1890" spans="1:7" outlineLevel="2" x14ac:dyDescent="0.2">
      <c r="A1890" t="s">
        <v>171</v>
      </c>
      <c r="B1890" t="s">
        <v>208</v>
      </c>
      <c r="C1890" s="14" t="str">
        <f t="shared" si="29"/>
        <v>5651_651000134</v>
      </c>
      <c r="D1890" s="14" t="s">
        <v>209</v>
      </c>
      <c r="E1890" s="16">
        <v>1249.8900000000001</v>
      </c>
      <c r="F1890" s="2"/>
      <c r="G1890" s="2"/>
    </row>
    <row r="1891" spans="1:7" outlineLevel="2" x14ac:dyDescent="0.2">
      <c r="A1891" t="s">
        <v>171</v>
      </c>
      <c r="B1891" t="s">
        <v>216</v>
      </c>
      <c r="C1891" s="14" t="str">
        <f t="shared" si="29"/>
        <v>5651_651000132</v>
      </c>
      <c r="D1891" s="14" t="s">
        <v>217</v>
      </c>
      <c r="E1891" s="16">
        <v>1249.8900000000001</v>
      </c>
      <c r="F1891" s="2"/>
      <c r="G1891" s="2"/>
    </row>
    <row r="1892" spans="1:7" outlineLevel="2" x14ac:dyDescent="0.2">
      <c r="A1892" t="s">
        <v>171</v>
      </c>
      <c r="B1892" t="s">
        <v>210</v>
      </c>
      <c r="C1892" s="14" t="str">
        <f t="shared" si="29"/>
        <v>5651_651000138</v>
      </c>
      <c r="D1892" s="14" t="s">
        <v>211</v>
      </c>
      <c r="E1892" s="16">
        <v>1249.8900000000001</v>
      </c>
      <c r="F1892" s="2"/>
      <c r="G1892" s="2"/>
    </row>
    <row r="1893" spans="1:7" outlineLevel="2" x14ac:dyDescent="0.2">
      <c r="A1893" t="s">
        <v>171</v>
      </c>
      <c r="B1893" t="s">
        <v>212</v>
      </c>
      <c r="C1893" s="14" t="str">
        <f t="shared" si="29"/>
        <v>5651_651000141</v>
      </c>
      <c r="D1893" s="14" t="s">
        <v>213</v>
      </c>
      <c r="E1893" s="16">
        <v>1249.8900000000001</v>
      </c>
      <c r="F1893" s="2"/>
      <c r="G1893" s="2"/>
    </row>
    <row r="1894" spans="1:7" outlineLevel="2" x14ac:dyDescent="0.2">
      <c r="A1894" t="s">
        <v>171</v>
      </c>
      <c r="B1894" t="s">
        <v>218</v>
      </c>
      <c r="C1894" s="14" t="str">
        <f t="shared" si="29"/>
        <v>5651_651000120</v>
      </c>
      <c r="D1894" s="14" t="s">
        <v>219</v>
      </c>
      <c r="E1894" s="16">
        <v>1249.8900000000001</v>
      </c>
      <c r="F1894" s="2"/>
      <c r="G1894" s="2"/>
    </row>
    <row r="1895" spans="1:7" outlineLevel="2" x14ac:dyDescent="0.2">
      <c r="A1895" t="s">
        <v>171</v>
      </c>
      <c r="B1895" t="s">
        <v>220</v>
      </c>
      <c r="C1895" s="14" t="str">
        <f t="shared" si="29"/>
        <v>5651_651000123</v>
      </c>
      <c r="D1895" s="14" t="s">
        <v>221</v>
      </c>
      <c r="E1895" s="16">
        <v>1249.8900000000001</v>
      </c>
      <c r="F1895" s="2"/>
      <c r="G1895" s="2"/>
    </row>
    <row r="1896" spans="1:7" outlineLevel="2" x14ac:dyDescent="0.2">
      <c r="A1896" t="s">
        <v>171</v>
      </c>
      <c r="B1896" t="s">
        <v>214</v>
      </c>
      <c r="C1896" s="14" t="str">
        <f t="shared" si="29"/>
        <v>5651_651000127</v>
      </c>
      <c r="D1896" s="14" t="s">
        <v>215</v>
      </c>
      <c r="E1896" s="16">
        <v>1249.8900000000001</v>
      </c>
      <c r="F1896" s="2"/>
      <c r="G1896" s="2"/>
    </row>
    <row r="1897" spans="1:7" outlineLevel="2" x14ac:dyDescent="0.2">
      <c r="A1897" t="s">
        <v>171</v>
      </c>
      <c r="B1897" t="s">
        <v>222</v>
      </c>
      <c r="C1897" s="14" t="str">
        <f t="shared" si="29"/>
        <v>5651_651000135</v>
      </c>
      <c r="D1897" s="14" t="s">
        <v>223</v>
      </c>
      <c r="E1897" s="16">
        <v>1249.8900000000001</v>
      </c>
      <c r="F1897" s="2"/>
      <c r="G1897" s="2"/>
    </row>
    <row r="1898" spans="1:7" outlineLevel="2" x14ac:dyDescent="0.2">
      <c r="A1898" t="s">
        <v>171</v>
      </c>
      <c r="B1898" t="s">
        <v>224</v>
      </c>
      <c r="C1898" s="14" t="str">
        <f t="shared" si="29"/>
        <v>5651_651000139</v>
      </c>
      <c r="D1898" s="14" t="s">
        <v>225</v>
      </c>
      <c r="E1898" s="16">
        <v>1249.8900000000001</v>
      </c>
      <c r="F1898" s="2"/>
      <c r="G1898" s="2"/>
    </row>
    <row r="1899" spans="1:7" outlineLevel="2" x14ac:dyDescent="0.2">
      <c r="A1899" t="s">
        <v>171</v>
      </c>
      <c r="B1899" t="s">
        <v>226</v>
      </c>
      <c r="C1899" s="14" t="str">
        <f t="shared" si="29"/>
        <v>5651_651000142</v>
      </c>
      <c r="D1899" s="14" t="s">
        <v>227</v>
      </c>
      <c r="E1899" s="16">
        <v>1249.8900000000001</v>
      </c>
      <c r="F1899" s="2"/>
      <c r="G1899" s="2"/>
    </row>
    <row r="1900" spans="1:7" outlineLevel="2" x14ac:dyDescent="0.2">
      <c r="A1900" t="s">
        <v>171</v>
      </c>
      <c r="B1900" t="s">
        <v>228</v>
      </c>
      <c r="C1900" s="14" t="str">
        <f t="shared" si="29"/>
        <v>5651_651000110</v>
      </c>
      <c r="D1900" s="14" t="s">
        <v>229</v>
      </c>
      <c r="E1900" s="16">
        <v>2606.35</v>
      </c>
      <c r="F1900" s="2"/>
      <c r="G1900" s="2"/>
    </row>
    <row r="1901" spans="1:7" outlineLevel="2" x14ac:dyDescent="0.2">
      <c r="A1901" t="s">
        <v>171</v>
      </c>
      <c r="B1901" t="s">
        <v>230</v>
      </c>
      <c r="C1901" s="14" t="str">
        <f t="shared" si="29"/>
        <v>5651_651000111</v>
      </c>
      <c r="D1901" s="14" t="s">
        <v>231</v>
      </c>
      <c r="E1901" s="16">
        <v>2606.35</v>
      </c>
      <c r="F1901" s="2"/>
      <c r="G1901" s="2"/>
    </row>
    <row r="1902" spans="1:7" outlineLevel="2" x14ac:dyDescent="0.2">
      <c r="A1902" t="s">
        <v>171</v>
      </c>
      <c r="B1902" t="s">
        <v>232</v>
      </c>
      <c r="C1902" s="14" t="str">
        <f t="shared" si="29"/>
        <v>5651_651000114</v>
      </c>
      <c r="D1902" s="14" t="s">
        <v>233</v>
      </c>
      <c r="E1902" s="16">
        <v>2606.35</v>
      </c>
      <c r="F1902" s="2"/>
      <c r="G1902" s="2"/>
    </row>
    <row r="1903" spans="1:7" outlineLevel="2" x14ac:dyDescent="0.2">
      <c r="A1903" t="s">
        <v>171</v>
      </c>
      <c r="B1903" t="s">
        <v>234</v>
      </c>
      <c r="C1903" s="14" t="str">
        <f t="shared" si="29"/>
        <v>5651_651000115</v>
      </c>
      <c r="D1903" s="14" t="s">
        <v>235</v>
      </c>
      <c r="E1903" s="16">
        <v>2606.35</v>
      </c>
      <c r="F1903" s="2"/>
      <c r="G1903" s="2"/>
    </row>
    <row r="1904" spans="1:7" outlineLevel="2" x14ac:dyDescent="0.2">
      <c r="A1904" t="s">
        <v>171</v>
      </c>
      <c r="B1904" t="s">
        <v>240</v>
      </c>
      <c r="C1904" s="14" t="str">
        <f t="shared" si="29"/>
        <v>5651_651000106</v>
      </c>
      <c r="D1904" s="14" t="s">
        <v>241</v>
      </c>
      <c r="E1904" s="16">
        <v>2606.35</v>
      </c>
      <c r="F1904" s="2"/>
      <c r="G1904" s="2"/>
    </row>
    <row r="1905" spans="1:7" outlineLevel="2" x14ac:dyDescent="0.2">
      <c r="A1905" t="s">
        <v>171</v>
      </c>
      <c r="B1905" t="s">
        <v>242</v>
      </c>
      <c r="C1905" s="14" t="str">
        <f t="shared" si="29"/>
        <v>5651_651000109</v>
      </c>
      <c r="D1905" s="14" t="s">
        <v>243</v>
      </c>
      <c r="E1905" s="16">
        <v>2606.35</v>
      </c>
      <c r="F1905" s="2"/>
      <c r="G1905" s="2"/>
    </row>
    <row r="1906" spans="1:7" outlineLevel="2" x14ac:dyDescent="0.2">
      <c r="A1906" t="s">
        <v>171</v>
      </c>
      <c r="B1906" t="s">
        <v>236</v>
      </c>
      <c r="C1906" s="14" t="str">
        <f t="shared" si="29"/>
        <v>5651_651000113</v>
      </c>
      <c r="D1906" s="14" t="s">
        <v>237</v>
      </c>
      <c r="E1906" s="16">
        <v>2606.35</v>
      </c>
      <c r="F1906" s="2"/>
      <c r="G1906" s="2"/>
    </row>
    <row r="1907" spans="1:7" outlineLevel="2" x14ac:dyDescent="0.2">
      <c r="A1907" t="s">
        <v>171</v>
      </c>
      <c r="B1907" t="s">
        <v>238</v>
      </c>
      <c r="C1907" s="14" t="str">
        <f t="shared" si="29"/>
        <v>5651_651000116</v>
      </c>
      <c r="D1907" s="14" t="s">
        <v>239</v>
      </c>
      <c r="E1907" s="16">
        <v>2606.35</v>
      </c>
      <c r="F1907" s="2"/>
      <c r="G1907" s="2"/>
    </row>
    <row r="1908" spans="1:7" outlineLevel="2" x14ac:dyDescent="0.2">
      <c r="A1908" t="s">
        <v>171</v>
      </c>
      <c r="B1908" t="s">
        <v>244</v>
      </c>
      <c r="C1908" s="14" t="str">
        <f t="shared" si="29"/>
        <v>5651_651000145</v>
      </c>
      <c r="D1908" s="14" t="s">
        <v>245</v>
      </c>
      <c r="E1908" s="16">
        <v>1249.8900000000001</v>
      </c>
      <c r="F1908" s="2"/>
      <c r="G1908" s="2"/>
    </row>
    <row r="1909" spans="1:7" outlineLevel="2" x14ac:dyDescent="0.2">
      <c r="A1909" t="s">
        <v>171</v>
      </c>
      <c r="B1909" t="s">
        <v>246</v>
      </c>
      <c r="C1909" s="14" t="str">
        <f t="shared" si="29"/>
        <v>5651_651000104</v>
      </c>
      <c r="D1909" s="14" t="s">
        <v>247</v>
      </c>
      <c r="E1909" s="16">
        <v>2606.35</v>
      </c>
      <c r="F1909" s="2"/>
      <c r="G1909" s="2"/>
    </row>
    <row r="1910" spans="1:7" outlineLevel="2" x14ac:dyDescent="0.2">
      <c r="A1910" t="s">
        <v>171</v>
      </c>
      <c r="B1910" t="s">
        <v>248</v>
      </c>
      <c r="C1910" s="14" t="str">
        <f t="shared" si="29"/>
        <v>5651_651000107</v>
      </c>
      <c r="D1910" s="14" t="s">
        <v>249</v>
      </c>
      <c r="E1910" s="16">
        <v>2606.35</v>
      </c>
      <c r="F1910" s="2"/>
      <c r="G1910" s="2"/>
    </row>
    <row r="1911" spans="1:7" outlineLevel="2" x14ac:dyDescent="0.2">
      <c r="A1911" t="s">
        <v>171</v>
      </c>
      <c r="B1911" t="s">
        <v>250</v>
      </c>
      <c r="C1911" s="14" t="str">
        <f t="shared" si="29"/>
        <v>5651_651000105</v>
      </c>
      <c r="D1911" s="14" t="s">
        <v>251</v>
      </c>
      <c r="E1911" s="16">
        <v>2606.35</v>
      </c>
      <c r="F1911" s="2"/>
      <c r="G1911" s="2"/>
    </row>
    <row r="1912" spans="1:7" outlineLevel="2" x14ac:dyDescent="0.2">
      <c r="A1912" t="s">
        <v>171</v>
      </c>
      <c r="B1912" t="s">
        <v>252</v>
      </c>
      <c r="C1912" s="14" t="str">
        <f t="shared" si="29"/>
        <v>5651_651000108</v>
      </c>
      <c r="D1912" s="14" t="s">
        <v>253</v>
      </c>
      <c r="E1912" s="16">
        <v>2606.35</v>
      </c>
      <c r="F1912" s="2"/>
      <c r="G1912" s="2"/>
    </row>
    <row r="1913" spans="1:7" outlineLevel="2" x14ac:dyDescent="0.2">
      <c r="A1913" t="s">
        <v>171</v>
      </c>
      <c r="B1913" t="s">
        <v>254</v>
      </c>
      <c r="C1913" s="14" t="str">
        <f t="shared" si="29"/>
        <v>5651_651000112</v>
      </c>
      <c r="D1913" s="14" t="s">
        <v>255</v>
      </c>
      <c r="E1913" s="16">
        <v>2606.35</v>
      </c>
      <c r="F1913" s="2"/>
      <c r="G1913" s="2"/>
    </row>
    <row r="1914" spans="1:7" outlineLevel="2" x14ac:dyDescent="0.2">
      <c r="A1914" t="s">
        <v>171</v>
      </c>
      <c r="B1914" t="s">
        <v>349</v>
      </c>
      <c r="C1914" s="14" t="str">
        <f t="shared" si="29"/>
        <v>5651_651000157</v>
      </c>
      <c r="D1914" s="14" t="s">
        <v>350</v>
      </c>
      <c r="E1914" s="16">
        <v>3094.4700000000003</v>
      </c>
      <c r="F1914" s="2"/>
      <c r="G1914" s="2"/>
    </row>
    <row r="1915" spans="1:7" outlineLevel="2" x14ac:dyDescent="0.2">
      <c r="A1915" t="s">
        <v>171</v>
      </c>
      <c r="B1915" t="s">
        <v>351</v>
      </c>
      <c r="C1915" s="14" t="str">
        <f t="shared" si="29"/>
        <v>5651_651000154</v>
      </c>
      <c r="D1915" s="14" t="s">
        <v>350</v>
      </c>
      <c r="E1915" s="16">
        <v>3094.4700000000003</v>
      </c>
      <c r="F1915" s="2"/>
      <c r="G1915" s="2"/>
    </row>
    <row r="1916" spans="1:7" outlineLevel="2" x14ac:dyDescent="0.2">
      <c r="A1916" t="s">
        <v>171</v>
      </c>
      <c r="B1916" t="s">
        <v>352</v>
      </c>
      <c r="C1916" s="14" t="str">
        <f t="shared" si="29"/>
        <v>5651_651000155</v>
      </c>
      <c r="D1916" s="14" t="s">
        <v>350</v>
      </c>
      <c r="E1916" s="16">
        <v>3094.4700000000003</v>
      </c>
      <c r="F1916" s="2"/>
      <c r="G1916" s="2"/>
    </row>
    <row r="1917" spans="1:7" outlineLevel="2" x14ac:dyDescent="0.2">
      <c r="A1917" t="s">
        <v>171</v>
      </c>
      <c r="B1917" t="s">
        <v>353</v>
      </c>
      <c r="C1917" s="14" t="str">
        <f t="shared" si="29"/>
        <v>5651_651000156</v>
      </c>
      <c r="D1917" s="14" t="s">
        <v>350</v>
      </c>
      <c r="E1917" s="16">
        <v>3094.4700000000003</v>
      </c>
      <c r="F1917" s="2"/>
      <c r="G1917" s="2"/>
    </row>
    <row r="1918" spans="1:7" outlineLevel="2" x14ac:dyDescent="0.2">
      <c r="A1918" t="s">
        <v>171</v>
      </c>
      <c r="B1918" t="s">
        <v>1226</v>
      </c>
      <c r="C1918" s="14" t="str">
        <f t="shared" si="29"/>
        <v>5651_651000066</v>
      </c>
      <c r="D1918" s="14" t="s">
        <v>1227</v>
      </c>
      <c r="E1918" s="16">
        <v>613.80000000000007</v>
      </c>
      <c r="F1918" s="2"/>
      <c r="G1918" s="2"/>
    </row>
    <row r="1919" spans="1:7" outlineLevel="2" x14ac:dyDescent="0.2">
      <c r="A1919" t="s">
        <v>171</v>
      </c>
      <c r="B1919" t="s">
        <v>1703</v>
      </c>
      <c r="C1919" s="14" t="str">
        <f t="shared" si="29"/>
        <v>5651_651000183</v>
      </c>
      <c r="D1919" s="14" t="s">
        <v>1704</v>
      </c>
      <c r="E1919" s="16">
        <v>22156.29</v>
      </c>
      <c r="F1919" s="2"/>
      <c r="G1919" s="2"/>
    </row>
    <row r="1920" spans="1:7" outlineLevel="2" x14ac:dyDescent="0.2">
      <c r="A1920" t="s">
        <v>171</v>
      </c>
      <c r="B1920" t="s">
        <v>1705</v>
      </c>
      <c r="C1920" s="14" t="str">
        <f t="shared" si="29"/>
        <v>5651_651000182</v>
      </c>
      <c r="D1920" s="14" t="s">
        <v>1704</v>
      </c>
      <c r="E1920" s="16">
        <v>22156.29</v>
      </c>
      <c r="F1920" s="2"/>
      <c r="G1920" s="2"/>
    </row>
    <row r="1921" spans="1:7" outlineLevel="2" x14ac:dyDescent="0.2">
      <c r="A1921" t="s">
        <v>171</v>
      </c>
      <c r="B1921" t="s">
        <v>1841</v>
      </c>
      <c r="C1921" s="14" t="str">
        <f t="shared" si="29"/>
        <v>5651_651000174</v>
      </c>
      <c r="D1921" s="14" t="s">
        <v>1842</v>
      </c>
      <c r="E1921" s="16">
        <v>1564.55</v>
      </c>
      <c r="F1921" s="2"/>
      <c r="G1921" s="2"/>
    </row>
    <row r="1922" spans="1:7" outlineLevel="2" x14ac:dyDescent="0.2">
      <c r="A1922" t="s">
        <v>171</v>
      </c>
      <c r="B1922" t="s">
        <v>1843</v>
      </c>
      <c r="C1922" s="14" t="str">
        <f t="shared" si="29"/>
        <v>5651_651000088</v>
      </c>
      <c r="D1922" s="14" t="s">
        <v>1842</v>
      </c>
      <c r="E1922" s="16">
        <v>1990.5500000000004</v>
      </c>
      <c r="F1922" s="2"/>
      <c r="G1922" s="2"/>
    </row>
    <row r="1923" spans="1:7" outlineLevel="2" x14ac:dyDescent="0.2">
      <c r="A1923" t="s">
        <v>171</v>
      </c>
      <c r="B1923" t="s">
        <v>1876</v>
      </c>
      <c r="C1923" s="14" t="str">
        <f t="shared" si="29"/>
        <v>5651_651000087</v>
      </c>
      <c r="D1923" s="14" t="s">
        <v>1842</v>
      </c>
      <c r="E1923" s="16">
        <v>1990.5500000000004</v>
      </c>
      <c r="F1923" s="2"/>
      <c r="G1923" s="2"/>
    </row>
    <row r="1924" spans="1:7" outlineLevel="2" x14ac:dyDescent="0.2">
      <c r="A1924" t="s">
        <v>171</v>
      </c>
      <c r="B1924" t="s">
        <v>3338</v>
      </c>
      <c r="C1924" s="14" t="str">
        <f t="shared" si="29"/>
        <v>5651_651000247</v>
      </c>
      <c r="D1924" s="14" t="s">
        <v>3368</v>
      </c>
      <c r="E1924" s="16">
        <v>3232.76</v>
      </c>
      <c r="F1924" s="2"/>
      <c r="G1924" s="2"/>
    </row>
    <row r="1925" spans="1:7" outlineLevel="2" x14ac:dyDescent="0.2">
      <c r="A1925" t="s">
        <v>171</v>
      </c>
      <c r="B1925" t="s">
        <v>3339</v>
      </c>
      <c r="C1925" s="14" t="str">
        <f t="shared" si="29"/>
        <v>5651_651000250</v>
      </c>
      <c r="D1925" s="14" t="s">
        <v>3368</v>
      </c>
      <c r="E1925" s="16">
        <v>3232.76</v>
      </c>
      <c r="F1925" s="2"/>
      <c r="G1925" s="2"/>
    </row>
    <row r="1926" spans="1:7" outlineLevel="2" x14ac:dyDescent="0.2">
      <c r="A1926" t="s">
        <v>171</v>
      </c>
      <c r="B1926" t="s">
        <v>1914</v>
      </c>
      <c r="C1926" s="14" t="str">
        <f t="shared" si="29"/>
        <v>5651_651000069</v>
      </c>
      <c r="D1926" s="14" t="s">
        <v>1915</v>
      </c>
      <c r="E1926" s="16">
        <v>815.87999999999977</v>
      </c>
      <c r="F1926" s="2"/>
      <c r="G1926" s="2"/>
    </row>
    <row r="1927" spans="1:7" outlineLevel="2" x14ac:dyDescent="0.2">
      <c r="A1927" t="s">
        <v>171</v>
      </c>
      <c r="B1927" t="s">
        <v>1848</v>
      </c>
      <c r="C1927" s="14" t="str">
        <f t="shared" si="29"/>
        <v>5651_651000046</v>
      </c>
      <c r="D1927" s="14" t="s">
        <v>1849</v>
      </c>
      <c r="E1927" s="16">
        <v>497.63999999999982</v>
      </c>
      <c r="F1927" s="2"/>
      <c r="G1927" s="2"/>
    </row>
    <row r="1928" spans="1:7" outlineLevel="2" x14ac:dyDescent="0.2">
      <c r="A1928" t="s">
        <v>171</v>
      </c>
      <c r="B1928" t="s">
        <v>1850</v>
      </c>
      <c r="C1928" s="14" t="str">
        <f t="shared" si="29"/>
        <v>5651_651000047</v>
      </c>
      <c r="D1928" s="14" t="s">
        <v>1849</v>
      </c>
      <c r="E1928" s="16">
        <v>497.63999999999982</v>
      </c>
      <c r="F1928" s="2"/>
      <c r="G1928" s="2"/>
    </row>
    <row r="1929" spans="1:7" outlineLevel="2" x14ac:dyDescent="0.2">
      <c r="A1929" t="s">
        <v>171</v>
      </c>
      <c r="B1929" t="s">
        <v>1851</v>
      </c>
      <c r="C1929" s="14" t="str">
        <f t="shared" si="29"/>
        <v>5651_651000048</v>
      </c>
      <c r="D1929" s="14" t="s">
        <v>1849</v>
      </c>
      <c r="E1929" s="16">
        <v>497.63999999999982</v>
      </c>
      <c r="F1929" s="2"/>
      <c r="G1929" s="2"/>
    </row>
    <row r="1930" spans="1:7" outlineLevel="2" x14ac:dyDescent="0.2">
      <c r="A1930" t="s">
        <v>171</v>
      </c>
      <c r="B1930" t="s">
        <v>1852</v>
      </c>
      <c r="C1930" s="14" t="str">
        <f t="shared" si="29"/>
        <v>5651_651000008</v>
      </c>
      <c r="D1930" s="14" t="s">
        <v>1853</v>
      </c>
      <c r="E1930" s="16">
        <v>0</v>
      </c>
      <c r="F1930" s="2"/>
      <c r="G1930" s="2"/>
    </row>
    <row r="1931" spans="1:7" outlineLevel="2" x14ac:dyDescent="0.2">
      <c r="A1931" t="s">
        <v>171</v>
      </c>
      <c r="B1931" t="s">
        <v>1854</v>
      </c>
      <c r="C1931" s="14" t="str">
        <f t="shared" si="29"/>
        <v>5651_651000009</v>
      </c>
      <c r="D1931" s="14" t="s">
        <v>1853</v>
      </c>
      <c r="E1931" s="16">
        <v>0</v>
      </c>
      <c r="F1931" s="2"/>
      <c r="G1931" s="2"/>
    </row>
    <row r="1932" spans="1:7" outlineLevel="2" x14ac:dyDescent="0.2">
      <c r="A1932" t="s">
        <v>171</v>
      </c>
      <c r="B1932" t="s">
        <v>1855</v>
      </c>
      <c r="C1932" s="14" t="str">
        <f t="shared" si="29"/>
        <v>5651_651000010</v>
      </c>
      <c r="D1932" s="14" t="s">
        <v>1853</v>
      </c>
      <c r="E1932" s="16">
        <v>0</v>
      </c>
      <c r="F1932" s="2"/>
      <c r="G1932" s="2"/>
    </row>
    <row r="1933" spans="1:7" outlineLevel="2" x14ac:dyDescent="0.2">
      <c r="A1933" t="s">
        <v>171</v>
      </c>
      <c r="B1933" t="s">
        <v>3083</v>
      </c>
      <c r="C1933" s="14" t="str">
        <f t="shared" si="29"/>
        <v>5651_651000214</v>
      </c>
      <c r="D1933" s="14" t="s">
        <v>3082</v>
      </c>
      <c r="E1933" s="16">
        <v>1961</v>
      </c>
      <c r="F1933" s="2"/>
      <c r="G1933" s="2"/>
    </row>
    <row r="1934" spans="1:7" outlineLevel="2" x14ac:dyDescent="0.2">
      <c r="A1934" t="s">
        <v>171</v>
      </c>
      <c r="B1934" t="s">
        <v>2066</v>
      </c>
      <c r="C1934" s="14" t="str">
        <f t="shared" si="29"/>
        <v>5651_651000091</v>
      </c>
      <c r="D1934" s="14" t="s">
        <v>1949</v>
      </c>
      <c r="E1934" s="16">
        <v>1020</v>
      </c>
      <c r="F1934" s="2"/>
      <c r="G1934" s="2"/>
    </row>
    <row r="1935" spans="1:7" outlineLevel="2" x14ac:dyDescent="0.2">
      <c r="A1935" t="s">
        <v>171</v>
      </c>
      <c r="B1935" t="s">
        <v>1948</v>
      </c>
      <c r="C1935" s="14" t="str">
        <f t="shared" si="29"/>
        <v>5651_651000097</v>
      </c>
      <c r="D1935" s="14" t="s">
        <v>1949</v>
      </c>
      <c r="E1935" s="16">
        <v>1020.0000000000002</v>
      </c>
      <c r="F1935" s="2"/>
      <c r="G1935" s="2"/>
    </row>
    <row r="1936" spans="1:7" outlineLevel="2" x14ac:dyDescent="0.2">
      <c r="A1936" t="s">
        <v>171</v>
      </c>
      <c r="B1936" t="s">
        <v>2067</v>
      </c>
      <c r="C1936" s="14" t="str">
        <f t="shared" si="29"/>
        <v>5651_651000098</v>
      </c>
      <c r="D1936" s="14" t="s">
        <v>1949</v>
      </c>
      <c r="E1936" s="16">
        <v>1020.0000000000002</v>
      </c>
      <c r="F1936" s="2"/>
      <c r="G1936" s="2"/>
    </row>
    <row r="1937" spans="1:7" outlineLevel="2" x14ac:dyDescent="0.2">
      <c r="A1937" t="s">
        <v>171</v>
      </c>
      <c r="B1937" t="s">
        <v>2053</v>
      </c>
      <c r="C1937" s="14" t="str">
        <f t="shared" si="29"/>
        <v>5651_651000191</v>
      </c>
      <c r="D1937" s="14" t="s">
        <v>2054</v>
      </c>
      <c r="E1937" s="16">
        <v>4207.07</v>
      </c>
      <c r="F1937" s="2"/>
      <c r="G1937" s="2"/>
    </row>
    <row r="1938" spans="1:7" outlineLevel="2" x14ac:dyDescent="0.2">
      <c r="A1938" t="s">
        <v>171</v>
      </c>
      <c r="B1938" t="s">
        <v>2055</v>
      </c>
      <c r="C1938" s="14" t="str">
        <f t="shared" si="29"/>
        <v>5651_651000192</v>
      </c>
      <c r="D1938" s="14" t="s">
        <v>2054</v>
      </c>
      <c r="E1938" s="16">
        <v>4207.07</v>
      </c>
      <c r="F1938" s="2"/>
      <c r="G1938" s="2"/>
    </row>
    <row r="1939" spans="1:7" outlineLevel="2" x14ac:dyDescent="0.2">
      <c r="A1939" t="s">
        <v>171</v>
      </c>
      <c r="B1939" t="s">
        <v>2058</v>
      </c>
      <c r="C1939" s="14" t="str">
        <f t="shared" si="29"/>
        <v>5651_651000193</v>
      </c>
      <c r="D1939" s="14" t="s">
        <v>2054</v>
      </c>
      <c r="E1939" s="16">
        <v>4207.07</v>
      </c>
      <c r="F1939" s="2"/>
      <c r="G1939" s="2"/>
    </row>
    <row r="1940" spans="1:7" outlineLevel="2" x14ac:dyDescent="0.2">
      <c r="A1940" t="s">
        <v>171</v>
      </c>
      <c r="B1940" t="s">
        <v>2002</v>
      </c>
      <c r="C1940" s="14" t="str">
        <f t="shared" si="29"/>
        <v>5651_651000190</v>
      </c>
      <c r="D1940" s="14" t="s">
        <v>2003</v>
      </c>
      <c r="E1940" s="16">
        <v>3835.85</v>
      </c>
      <c r="F1940" s="2"/>
      <c r="G1940" s="2"/>
    </row>
    <row r="1941" spans="1:7" outlineLevel="2" x14ac:dyDescent="0.2">
      <c r="A1941" t="s">
        <v>171</v>
      </c>
      <c r="B1941" t="s">
        <v>2004</v>
      </c>
      <c r="C1941" s="14" t="str">
        <f t="shared" si="29"/>
        <v>5651_651000189</v>
      </c>
      <c r="D1941" s="14" t="s">
        <v>2003</v>
      </c>
      <c r="E1941" s="16">
        <v>3835.85</v>
      </c>
      <c r="F1941" s="2"/>
      <c r="G1941" s="2"/>
    </row>
    <row r="1942" spans="1:7" outlineLevel="2" x14ac:dyDescent="0.2">
      <c r="A1942" t="s">
        <v>171</v>
      </c>
      <c r="B1942" t="s">
        <v>2911</v>
      </c>
      <c r="C1942" s="14" t="str">
        <f t="shared" si="29"/>
        <v>5651_651000208</v>
      </c>
      <c r="D1942" s="14" t="s">
        <v>2003</v>
      </c>
      <c r="E1942" s="16">
        <v>4578.7399999999989</v>
      </c>
      <c r="F1942" s="2"/>
      <c r="G1942" s="2"/>
    </row>
    <row r="1943" spans="1:7" outlineLevel="2" x14ac:dyDescent="0.2">
      <c r="A1943" t="s">
        <v>171</v>
      </c>
      <c r="B1943" t="s">
        <v>2912</v>
      </c>
      <c r="C1943" s="14" t="str">
        <f t="shared" si="29"/>
        <v>5651_651000209</v>
      </c>
      <c r="D1943" s="14" t="s">
        <v>2003</v>
      </c>
      <c r="E1943" s="16">
        <v>4578.7399999999989</v>
      </c>
      <c r="F1943" s="2"/>
      <c r="G1943" s="2"/>
    </row>
    <row r="1944" spans="1:7" outlineLevel="2" x14ac:dyDescent="0.2">
      <c r="A1944" t="s">
        <v>171</v>
      </c>
      <c r="B1944" t="s">
        <v>2913</v>
      </c>
      <c r="C1944" s="14" t="str">
        <f t="shared" si="29"/>
        <v>5651_651000210</v>
      </c>
      <c r="D1944" s="14" t="s">
        <v>2003</v>
      </c>
      <c r="E1944" s="16">
        <v>4578.7399999999989</v>
      </c>
      <c r="F1944" s="2"/>
      <c r="G1944" s="2"/>
    </row>
    <row r="1945" spans="1:7" outlineLevel="2" x14ac:dyDescent="0.2">
      <c r="A1945" t="s">
        <v>171</v>
      </c>
      <c r="B1945" t="s">
        <v>2914</v>
      </c>
      <c r="C1945" s="14" t="str">
        <f t="shared" si="29"/>
        <v>5651_651000211</v>
      </c>
      <c r="D1945" s="14" t="s">
        <v>2003</v>
      </c>
      <c r="E1945" s="16">
        <v>4578.7399999999989</v>
      </c>
      <c r="F1945" s="2"/>
      <c r="G1945" s="2"/>
    </row>
    <row r="1946" spans="1:7" outlineLevel="2" x14ac:dyDescent="0.2">
      <c r="A1946" t="s">
        <v>171</v>
      </c>
      <c r="B1946" t="s">
        <v>2915</v>
      </c>
      <c r="C1946" s="14" t="str">
        <f t="shared" si="29"/>
        <v>5651_651000212</v>
      </c>
      <c r="D1946" s="14" t="s">
        <v>2916</v>
      </c>
      <c r="E1946" s="16">
        <v>4995</v>
      </c>
      <c r="F1946" s="2"/>
      <c r="G1946" s="2"/>
    </row>
    <row r="1947" spans="1:7" outlineLevel="2" x14ac:dyDescent="0.2">
      <c r="A1947" t="s">
        <v>171</v>
      </c>
      <c r="B1947" t="s">
        <v>2917</v>
      </c>
      <c r="C1947" s="14" t="str">
        <f t="shared" ref="C1947:C2007" si="30">+CONCATENATE(A1947,"_",B1947)</f>
        <v>5651_651000213</v>
      </c>
      <c r="D1947" s="14" t="s">
        <v>2916</v>
      </c>
      <c r="E1947" s="16">
        <v>4995</v>
      </c>
      <c r="F1947" s="2"/>
      <c r="G1947" s="2"/>
    </row>
    <row r="1948" spans="1:7" outlineLevel="2" x14ac:dyDescent="0.2">
      <c r="A1948" t="s">
        <v>171</v>
      </c>
      <c r="B1948" t="s">
        <v>2788</v>
      </c>
      <c r="C1948" s="14" t="str">
        <f t="shared" si="30"/>
        <v>5651_651000207</v>
      </c>
      <c r="D1948" s="14" t="s">
        <v>2789</v>
      </c>
      <c r="E1948" s="16">
        <v>2143.75</v>
      </c>
      <c r="F1948" s="2"/>
      <c r="G1948" s="2"/>
    </row>
    <row r="1949" spans="1:7" outlineLevel="2" x14ac:dyDescent="0.2">
      <c r="A1949" t="s">
        <v>171</v>
      </c>
      <c r="B1949" t="s">
        <v>3340</v>
      </c>
      <c r="C1949" s="14" t="str">
        <f t="shared" si="30"/>
        <v>5651_651000244</v>
      </c>
      <c r="D1949" s="14" t="s">
        <v>3368</v>
      </c>
      <c r="E1949" s="16">
        <v>3232.76</v>
      </c>
      <c r="F1949" s="2"/>
      <c r="G1949" s="2"/>
    </row>
    <row r="1950" spans="1:7" outlineLevel="2" x14ac:dyDescent="0.2">
      <c r="A1950" t="s">
        <v>171</v>
      </c>
      <c r="B1950" t="s">
        <v>3341</v>
      </c>
      <c r="C1950" s="14" t="str">
        <f t="shared" si="30"/>
        <v>5651_651000245</v>
      </c>
      <c r="D1950" s="14" t="s">
        <v>3368</v>
      </c>
      <c r="E1950" s="16">
        <v>3232.76</v>
      </c>
      <c r="F1950" s="2"/>
      <c r="G1950" s="2"/>
    </row>
    <row r="1951" spans="1:7" outlineLevel="2" x14ac:dyDescent="0.2">
      <c r="A1951" t="s">
        <v>171</v>
      </c>
      <c r="B1951" t="s">
        <v>3342</v>
      </c>
      <c r="C1951" s="14" t="str">
        <f t="shared" si="30"/>
        <v>5651_651000246</v>
      </c>
      <c r="D1951" s="14" t="s">
        <v>3368</v>
      </c>
      <c r="E1951" s="16">
        <v>3232.76</v>
      </c>
      <c r="F1951" s="2"/>
      <c r="G1951" s="2"/>
    </row>
    <row r="1952" spans="1:7" outlineLevel="2" x14ac:dyDescent="0.2">
      <c r="A1952" t="s">
        <v>171</v>
      </c>
      <c r="B1952" t="s">
        <v>3343</v>
      </c>
      <c r="C1952" s="14" t="str">
        <f t="shared" si="30"/>
        <v>5651_651000249</v>
      </c>
      <c r="D1952" s="14" t="s">
        <v>3368</v>
      </c>
      <c r="E1952" s="16">
        <v>3232.76</v>
      </c>
      <c r="F1952" s="2"/>
      <c r="G1952" s="2"/>
    </row>
    <row r="1953" spans="1:7" outlineLevel="2" x14ac:dyDescent="0.2">
      <c r="A1953" t="s">
        <v>171</v>
      </c>
      <c r="B1953" t="s">
        <v>3344</v>
      </c>
      <c r="C1953" s="14" t="str">
        <f t="shared" si="30"/>
        <v>5651_651000248</v>
      </c>
      <c r="D1953" s="14" t="s">
        <v>3368</v>
      </c>
      <c r="E1953" s="16">
        <v>3232.76</v>
      </c>
      <c r="F1953" s="2"/>
      <c r="G1953" s="2"/>
    </row>
    <row r="1954" spans="1:7" outlineLevel="2" x14ac:dyDescent="0.2">
      <c r="A1954" t="s">
        <v>171</v>
      </c>
      <c r="B1954" t="s">
        <v>1946</v>
      </c>
      <c r="C1954" s="14" t="str">
        <f t="shared" si="30"/>
        <v>5651_651000018</v>
      </c>
      <c r="D1954" s="14" t="s">
        <v>1842</v>
      </c>
      <c r="E1954" s="16">
        <v>31.28000000000003</v>
      </c>
      <c r="F1954" s="2"/>
      <c r="G1954" s="2"/>
    </row>
    <row r="1955" spans="1:7" outlineLevel="2" x14ac:dyDescent="0.2">
      <c r="A1955" t="s">
        <v>171</v>
      </c>
      <c r="B1955" t="s">
        <v>1947</v>
      </c>
      <c r="C1955" s="14" t="str">
        <f t="shared" si="30"/>
        <v>5651_651000019</v>
      </c>
      <c r="D1955" s="14" t="s">
        <v>1842</v>
      </c>
      <c r="E1955" s="16">
        <v>31.28000000000003</v>
      </c>
      <c r="F1955" s="2"/>
      <c r="G1955" s="2"/>
    </row>
    <row r="1956" spans="1:7" outlineLevel="2" x14ac:dyDescent="0.2">
      <c r="A1956" t="s">
        <v>171</v>
      </c>
      <c r="B1956" t="s">
        <v>2059</v>
      </c>
      <c r="C1956" s="14" t="str">
        <f t="shared" si="30"/>
        <v>5651_651000011</v>
      </c>
      <c r="D1956" s="14" t="s">
        <v>1949</v>
      </c>
      <c r="E1956" s="16">
        <v>0</v>
      </c>
      <c r="F1956" s="2"/>
      <c r="G1956" s="2"/>
    </row>
    <row r="1957" spans="1:7" outlineLevel="2" x14ac:dyDescent="0.2">
      <c r="A1957" t="s">
        <v>171</v>
      </c>
      <c r="B1957" t="s">
        <v>2060</v>
      </c>
      <c r="C1957" s="14" t="str">
        <f t="shared" si="30"/>
        <v>5651_651000172</v>
      </c>
      <c r="D1957" s="14" t="s">
        <v>1949</v>
      </c>
      <c r="E1957" s="16">
        <v>1125.1500000000001</v>
      </c>
      <c r="F1957" s="2"/>
      <c r="G1957" s="2"/>
    </row>
    <row r="1958" spans="1:7" outlineLevel="2" x14ac:dyDescent="0.2">
      <c r="A1958" t="s">
        <v>171</v>
      </c>
      <c r="B1958" t="s">
        <v>2020</v>
      </c>
      <c r="C1958" s="14" t="str">
        <f t="shared" si="30"/>
        <v>5651_651000025</v>
      </c>
      <c r="D1958" s="14" t="s">
        <v>1949</v>
      </c>
      <c r="E1958" s="16">
        <v>165</v>
      </c>
      <c r="F1958" s="2"/>
      <c r="G1958" s="2"/>
    </row>
    <row r="1959" spans="1:7" outlineLevel="2" x14ac:dyDescent="0.2">
      <c r="A1959" t="s">
        <v>171</v>
      </c>
      <c r="B1959" t="s">
        <v>2021</v>
      </c>
      <c r="C1959" s="14" t="str">
        <f t="shared" si="30"/>
        <v>5651_651000026</v>
      </c>
      <c r="D1959" s="14" t="s">
        <v>1949</v>
      </c>
      <c r="E1959" s="16">
        <v>165</v>
      </c>
      <c r="F1959" s="2"/>
      <c r="G1959" s="2"/>
    </row>
    <row r="1960" spans="1:7" outlineLevel="2" x14ac:dyDescent="0.2">
      <c r="A1960" t="s">
        <v>171</v>
      </c>
      <c r="B1960" t="s">
        <v>2022</v>
      </c>
      <c r="C1960" s="14" t="str">
        <f t="shared" si="30"/>
        <v>5651_651000027</v>
      </c>
      <c r="D1960" s="14" t="s">
        <v>1949</v>
      </c>
      <c r="E1960" s="16">
        <v>165</v>
      </c>
      <c r="F1960" s="2"/>
      <c r="G1960" s="2"/>
    </row>
    <row r="1961" spans="1:7" outlineLevel="2" x14ac:dyDescent="0.2">
      <c r="A1961" t="s">
        <v>171</v>
      </c>
      <c r="B1961" t="s">
        <v>2023</v>
      </c>
      <c r="C1961" s="14" t="str">
        <f t="shared" si="30"/>
        <v>5651_651000028</v>
      </c>
      <c r="D1961" s="14" t="s">
        <v>1949</v>
      </c>
      <c r="E1961" s="16">
        <v>165</v>
      </c>
      <c r="F1961" s="2"/>
      <c r="G1961" s="2"/>
    </row>
    <row r="1962" spans="1:7" outlineLevel="2" x14ac:dyDescent="0.2">
      <c r="A1962" t="s">
        <v>171</v>
      </c>
      <c r="B1962" t="s">
        <v>2024</v>
      </c>
      <c r="C1962" s="14" t="str">
        <f t="shared" si="30"/>
        <v>5651_651000029</v>
      </c>
      <c r="D1962" s="14" t="s">
        <v>1949</v>
      </c>
      <c r="E1962" s="16">
        <v>165</v>
      </c>
      <c r="F1962" s="2"/>
      <c r="G1962" s="2"/>
    </row>
    <row r="1963" spans="1:7" outlineLevel="2" x14ac:dyDescent="0.2">
      <c r="A1963" t="s">
        <v>171</v>
      </c>
      <c r="B1963" t="s">
        <v>2064</v>
      </c>
      <c r="C1963" s="14" t="str">
        <f t="shared" si="30"/>
        <v>5651_651000024</v>
      </c>
      <c r="D1963" s="14" t="s">
        <v>1949</v>
      </c>
      <c r="E1963" s="16">
        <v>165</v>
      </c>
      <c r="F1963" s="2"/>
      <c r="G1963" s="2"/>
    </row>
    <row r="1964" spans="1:7" outlineLevel="2" x14ac:dyDescent="0.2">
      <c r="A1964" t="s">
        <v>171</v>
      </c>
      <c r="B1964" t="s">
        <v>2061</v>
      </c>
      <c r="C1964" s="14" t="str">
        <f t="shared" si="30"/>
        <v>5651_651000031</v>
      </c>
      <c r="D1964" s="14" t="s">
        <v>1949</v>
      </c>
      <c r="E1964" s="16">
        <v>165</v>
      </c>
      <c r="F1964" s="2"/>
      <c r="G1964" s="2"/>
    </row>
    <row r="1965" spans="1:7" outlineLevel="2" x14ac:dyDescent="0.2">
      <c r="A1965" t="s">
        <v>171</v>
      </c>
      <c r="B1965" t="s">
        <v>2062</v>
      </c>
      <c r="C1965" s="14" t="str">
        <f t="shared" si="30"/>
        <v>5651_651000033</v>
      </c>
      <c r="D1965" s="14" t="s">
        <v>1949</v>
      </c>
      <c r="E1965" s="16">
        <v>165</v>
      </c>
      <c r="F1965" s="2"/>
      <c r="G1965" s="2"/>
    </row>
    <row r="1966" spans="1:7" outlineLevel="2" x14ac:dyDescent="0.2">
      <c r="A1966" t="s">
        <v>171</v>
      </c>
      <c r="B1966" t="s">
        <v>2063</v>
      </c>
      <c r="C1966" s="14" t="str">
        <f t="shared" si="30"/>
        <v>5651_651000035</v>
      </c>
      <c r="D1966" s="14" t="s">
        <v>1949</v>
      </c>
      <c r="E1966" s="16">
        <v>165</v>
      </c>
      <c r="F1966" s="2"/>
      <c r="G1966" s="2"/>
    </row>
    <row r="1967" spans="1:7" outlineLevel="2" x14ac:dyDescent="0.2">
      <c r="A1967" t="s">
        <v>171</v>
      </c>
      <c r="B1967" t="s">
        <v>2065</v>
      </c>
      <c r="C1967" s="14" t="str">
        <f t="shared" si="30"/>
        <v>5651_651000030</v>
      </c>
      <c r="D1967" s="14" t="s">
        <v>1949</v>
      </c>
      <c r="E1967" s="16">
        <v>165</v>
      </c>
      <c r="F1967" s="2"/>
      <c r="G1967" s="2"/>
    </row>
    <row r="1968" spans="1:7" outlineLevel="2" x14ac:dyDescent="0.2">
      <c r="A1968" t="s">
        <v>171</v>
      </c>
      <c r="B1968" t="s">
        <v>1950</v>
      </c>
      <c r="C1968" s="14" t="str">
        <f t="shared" si="30"/>
        <v>5651_651000092</v>
      </c>
      <c r="D1968" s="14" t="s">
        <v>1949</v>
      </c>
      <c r="E1968" s="16">
        <v>1020</v>
      </c>
      <c r="F1968" s="2"/>
      <c r="G1968" s="2"/>
    </row>
    <row r="1969" spans="1:7" outlineLevel="2" x14ac:dyDescent="0.2">
      <c r="A1969" t="s">
        <v>171</v>
      </c>
      <c r="B1969" t="s">
        <v>1951</v>
      </c>
      <c r="C1969" s="14" t="str">
        <f t="shared" si="30"/>
        <v>5651_651000093</v>
      </c>
      <c r="D1969" s="14" t="s">
        <v>1949</v>
      </c>
      <c r="E1969" s="16">
        <v>1020</v>
      </c>
      <c r="F1969" s="2"/>
      <c r="G1969" s="2"/>
    </row>
    <row r="1970" spans="1:7" outlineLevel="2" x14ac:dyDescent="0.2">
      <c r="A1970" t="s">
        <v>171</v>
      </c>
      <c r="B1970" t="s">
        <v>1952</v>
      </c>
      <c r="C1970" s="14" t="str">
        <f t="shared" si="30"/>
        <v>5651_651000095</v>
      </c>
      <c r="D1970" s="14" t="s">
        <v>1949</v>
      </c>
      <c r="E1970" s="16">
        <v>1020.0000000000002</v>
      </c>
      <c r="F1970" s="2"/>
      <c r="G1970" s="2"/>
    </row>
    <row r="1971" spans="1:7" outlineLevel="2" x14ac:dyDescent="0.2">
      <c r="A1971" t="s">
        <v>171</v>
      </c>
      <c r="B1971" t="s">
        <v>1844</v>
      </c>
      <c r="C1971" s="14" t="str">
        <f t="shared" si="30"/>
        <v>5651_651000150</v>
      </c>
      <c r="D1971" s="14" t="s">
        <v>1845</v>
      </c>
      <c r="E1971" s="16">
        <v>1103.04</v>
      </c>
      <c r="F1971" s="2"/>
      <c r="G1971" s="2"/>
    </row>
    <row r="1972" spans="1:7" outlineLevel="2" x14ac:dyDescent="0.2">
      <c r="A1972" t="s">
        <v>171</v>
      </c>
      <c r="B1972" t="s">
        <v>1846</v>
      </c>
      <c r="C1972" s="14" t="str">
        <f t="shared" si="30"/>
        <v>5651_651000151</v>
      </c>
      <c r="D1972" s="14" t="s">
        <v>1845</v>
      </c>
      <c r="E1972" s="16">
        <v>1103.04</v>
      </c>
      <c r="F1972" s="2"/>
      <c r="G1972" s="2"/>
    </row>
    <row r="1973" spans="1:7" outlineLevel="2" x14ac:dyDescent="0.2">
      <c r="A1973" t="s">
        <v>171</v>
      </c>
      <c r="B1973" t="s">
        <v>1847</v>
      </c>
      <c r="C1973" s="14" t="str">
        <f t="shared" si="30"/>
        <v>5651_651000152</v>
      </c>
      <c r="D1973" s="14" t="s">
        <v>1845</v>
      </c>
      <c r="E1973" s="16">
        <v>1103.04</v>
      </c>
      <c r="F1973" s="2"/>
      <c r="G1973" s="2"/>
    </row>
    <row r="1974" spans="1:7" outlineLevel="2" x14ac:dyDescent="0.2">
      <c r="A1974" t="s">
        <v>171</v>
      </c>
      <c r="B1974" t="s">
        <v>1956</v>
      </c>
      <c r="C1974" s="14" t="str">
        <f t="shared" si="30"/>
        <v>5651_651000072</v>
      </c>
      <c r="D1974" s="14" t="s">
        <v>1957</v>
      </c>
      <c r="E1974" s="16">
        <v>818.5</v>
      </c>
      <c r="F1974" s="2"/>
      <c r="G1974" s="2"/>
    </row>
    <row r="1975" spans="1:7" outlineLevel="2" x14ac:dyDescent="0.2">
      <c r="A1975" t="s">
        <v>171</v>
      </c>
      <c r="B1975" t="s">
        <v>2029</v>
      </c>
      <c r="C1975" s="14" t="str">
        <f t="shared" si="30"/>
        <v>5651_651000200</v>
      </c>
      <c r="D1975" s="14" t="s">
        <v>2923</v>
      </c>
      <c r="E1975" s="16">
        <v>1987.1999999999998</v>
      </c>
      <c r="F1975" s="2"/>
      <c r="G1975" s="2"/>
    </row>
    <row r="1976" spans="1:7" outlineLevel="2" x14ac:dyDescent="0.2">
      <c r="A1976" t="s">
        <v>171</v>
      </c>
      <c r="B1976" t="s">
        <v>2030</v>
      </c>
      <c r="C1976" s="14" t="str">
        <f t="shared" si="30"/>
        <v>5651_651000198</v>
      </c>
      <c r="D1976" s="14" t="s">
        <v>2924</v>
      </c>
      <c r="E1976" s="16">
        <v>1987.1999999999998</v>
      </c>
      <c r="F1976" s="2"/>
      <c r="G1976" s="2"/>
    </row>
    <row r="1977" spans="1:7" outlineLevel="2" x14ac:dyDescent="0.2">
      <c r="A1977" t="s">
        <v>171</v>
      </c>
      <c r="B1977" t="s">
        <v>2131</v>
      </c>
      <c r="C1977" s="14" t="str">
        <f t="shared" si="30"/>
        <v>5651_651000054</v>
      </c>
      <c r="D1977" s="14" t="s">
        <v>1849</v>
      </c>
      <c r="E1977" s="16">
        <v>513.45999999999992</v>
      </c>
      <c r="F1977" s="2"/>
      <c r="G1977" s="2"/>
    </row>
    <row r="1978" spans="1:7" outlineLevel="2" x14ac:dyDescent="0.2">
      <c r="A1978" t="s">
        <v>171</v>
      </c>
      <c r="B1978" t="s">
        <v>1958</v>
      </c>
      <c r="C1978" s="14" t="str">
        <f t="shared" si="30"/>
        <v>5651_651000044</v>
      </c>
      <c r="D1978" s="14" t="s">
        <v>1849</v>
      </c>
      <c r="E1978" s="16">
        <v>497.63999999999982</v>
      </c>
      <c r="F1978" s="2"/>
      <c r="G1978" s="2"/>
    </row>
    <row r="1979" spans="1:7" outlineLevel="2" x14ac:dyDescent="0.2">
      <c r="A1979" t="s">
        <v>171</v>
      </c>
      <c r="B1979" t="s">
        <v>1959</v>
      </c>
      <c r="C1979" s="14" t="str">
        <f t="shared" si="30"/>
        <v>5651_651000005</v>
      </c>
      <c r="D1979" s="14" t="s">
        <v>1960</v>
      </c>
      <c r="E1979" s="16">
        <v>0</v>
      </c>
      <c r="F1979" s="2"/>
      <c r="G1979" s="2"/>
    </row>
    <row r="1980" spans="1:7" outlineLevel="2" x14ac:dyDescent="0.2">
      <c r="A1980" t="s">
        <v>171</v>
      </c>
      <c r="B1980" t="s">
        <v>2137</v>
      </c>
      <c r="C1980" s="14" t="str">
        <f t="shared" si="30"/>
        <v>5651_651000001</v>
      </c>
      <c r="D1980" s="14" t="s">
        <v>2138</v>
      </c>
      <c r="E1980" s="16">
        <v>-7.1054273576010019E-14</v>
      </c>
      <c r="F1980" s="2"/>
      <c r="G1980" s="2"/>
    </row>
    <row r="1981" spans="1:7" outlineLevel="2" x14ac:dyDescent="0.2">
      <c r="A1981" t="s">
        <v>171</v>
      </c>
      <c r="B1981" t="s">
        <v>2139</v>
      </c>
      <c r="C1981" s="14" t="str">
        <f t="shared" si="30"/>
        <v>5651_651000002</v>
      </c>
      <c r="D1981" s="14" t="s">
        <v>2138</v>
      </c>
      <c r="E1981" s="16">
        <v>-7.1054273576010019E-14</v>
      </c>
      <c r="F1981" s="2"/>
      <c r="G1981" s="2"/>
    </row>
    <row r="1982" spans="1:7" outlineLevel="2" x14ac:dyDescent="0.2">
      <c r="A1982" t="s">
        <v>171</v>
      </c>
      <c r="B1982" t="s">
        <v>2140</v>
      </c>
      <c r="C1982" s="14" t="str">
        <f t="shared" si="30"/>
        <v>5651_651000055</v>
      </c>
      <c r="D1982" s="14" t="s">
        <v>2141</v>
      </c>
      <c r="E1982" s="16">
        <v>826.67000000000007</v>
      </c>
      <c r="F1982" s="2"/>
      <c r="G1982" s="2"/>
    </row>
    <row r="1983" spans="1:7" outlineLevel="2" x14ac:dyDescent="0.2">
      <c r="A1983" t="s">
        <v>171</v>
      </c>
      <c r="B1983" t="s">
        <v>2142</v>
      </c>
      <c r="C1983" s="14" t="str">
        <f t="shared" si="30"/>
        <v>5651_651000102</v>
      </c>
      <c r="D1983" s="14" t="s">
        <v>2143</v>
      </c>
      <c r="E1983" s="16">
        <v>1240.1799999999998</v>
      </c>
      <c r="F1983" s="2"/>
      <c r="G1983" s="2"/>
    </row>
    <row r="1984" spans="1:7" outlineLevel="2" x14ac:dyDescent="0.2">
      <c r="A1984" t="s">
        <v>171</v>
      </c>
      <c r="B1984" t="s">
        <v>2144</v>
      </c>
      <c r="C1984" s="14" t="str">
        <f t="shared" si="30"/>
        <v>5651_651000103</v>
      </c>
      <c r="D1984" s="14" t="s">
        <v>2145</v>
      </c>
      <c r="E1984" s="16">
        <v>1240.1799999999998</v>
      </c>
      <c r="F1984" s="2"/>
      <c r="G1984" s="2"/>
    </row>
    <row r="1985" spans="1:7" outlineLevel="2" x14ac:dyDescent="0.2">
      <c r="A1985" t="s">
        <v>171</v>
      </c>
      <c r="B1985" t="s">
        <v>2320</v>
      </c>
      <c r="C1985" s="14" t="str">
        <f t="shared" si="30"/>
        <v>5651_651000065</v>
      </c>
      <c r="D1985" s="14" t="s">
        <v>2321</v>
      </c>
      <c r="E1985" s="16">
        <v>7548.5300000000007</v>
      </c>
      <c r="F1985" s="2"/>
      <c r="G1985" s="2"/>
    </row>
    <row r="1986" spans="1:7" outlineLevel="2" x14ac:dyDescent="0.2">
      <c r="A1986" t="s">
        <v>171</v>
      </c>
      <c r="B1986" t="s">
        <v>1953</v>
      </c>
      <c r="C1986" s="14" t="str">
        <f t="shared" si="30"/>
        <v>5651_651000096</v>
      </c>
      <c r="D1986" s="14" t="s">
        <v>1949</v>
      </c>
      <c r="E1986" s="16">
        <v>1020.0000000000002</v>
      </c>
      <c r="F1986" s="2"/>
      <c r="G1986" s="2"/>
    </row>
    <row r="1987" spans="1:7" outlineLevel="2" x14ac:dyDescent="0.2">
      <c r="A1987" t="s">
        <v>171</v>
      </c>
      <c r="B1987" t="s">
        <v>2068</v>
      </c>
      <c r="C1987" s="14" t="str">
        <f t="shared" si="30"/>
        <v>5651_651000089</v>
      </c>
      <c r="D1987" s="14" t="s">
        <v>1949</v>
      </c>
      <c r="E1987" s="16">
        <v>1020</v>
      </c>
      <c r="F1987" s="2"/>
      <c r="G1987" s="2"/>
    </row>
    <row r="1988" spans="1:7" outlineLevel="2" x14ac:dyDescent="0.2">
      <c r="A1988" t="s">
        <v>171</v>
      </c>
      <c r="B1988" t="s">
        <v>2069</v>
      </c>
      <c r="C1988" s="14" t="str">
        <f t="shared" si="30"/>
        <v>5651_651000094</v>
      </c>
      <c r="D1988" s="14" t="s">
        <v>1949</v>
      </c>
      <c r="E1988" s="16">
        <v>1020.0000000000002</v>
      </c>
      <c r="F1988" s="2"/>
      <c r="G1988" s="2"/>
    </row>
    <row r="1989" spans="1:7" outlineLevel="2" x14ac:dyDescent="0.2">
      <c r="A1989" t="s">
        <v>171</v>
      </c>
      <c r="B1989" t="s">
        <v>2070</v>
      </c>
      <c r="C1989" s="14" t="str">
        <f t="shared" si="30"/>
        <v>5651_651000153</v>
      </c>
      <c r="D1989" s="14" t="s">
        <v>2071</v>
      </c>
      <c r="E1989" s="16">
        <v>1296.0600000000004</v>
      </c>
      <c r="F1989" s="2"/>
      <c r="G1989" s="2"/>
    </row>
    <row r="1990" spans="1:7" outlineLevel="2" x14ac:dyDescent="0.2">
      <c r="A1990" t="s">
        <v>171</v>
      </c>
      <c r="B1990" t="s">
        <v>3345</v>
      </c>
      <c r="C1990" s="14" t="str">
        <f t="shared" si="30"/>
        <v>5651_651000251</v>
      </c>
      <c r="D1990" s="14" t="s">
        <v>3369</v>
      </c>
      <c r="E1990" s="16">
        <v>2298.96</v>
      </c>
      <c r="F1990" s="2"/>
      <c r="G1990" s="2"/>
    </row>
    <row r="1991" spans="1:7" outlineLevel="2" x14ac:dyDescent="0.2">
      <c r="A1991" t="s">
        <v>171</v>
      </c>
      <c r="B1991" t="s">
        <v>2072</v>
      </c>
      <c r="C1991" s="14" t="str">
        <f t="shared" si="30"/>
        <v>5651_651000085</v>
      </c>
      <c r="D1991" s="14" t="s">
        <v>2073</v>
      </c>
      <c r="E1991" s="16">
        <v>964.58999999999992</v>
      </c>
      <c r="F1991" s="2"/>
      <c r="G1991" s="2"/>
    </row>
    <row r="1992" spans="1:7" outlineLevel="2" x14ac:dyDescent="0.2">
      <c r="A1992" t="s">
        <v>171</v>
      </c>
      <c r="B1992" t="s">
        <v>2074</v>
      </c>
      <c r="C1992" s="14" t="str">
        <f t="shared" si="30"/>
        <v>5651_651000086</v>
      </c>
      <c r="D1992" s="14" t="s">
        <v>2075</v>
      </c>
      <c r="E1992" s="16">
        <v>964.59000000000015</v>
      </c>
      <c r="F1992" s="2"/>
      <c r="G1992" s="2"/>
    </row>
    <row r="1993" spans="1:7" outlineLevel="2" x14ac:dyDescent="0.2">
      <c r="A1993" t="s">
        <v>171</v>
      </c>
      <c r="B1993" t="s">
        <v>2076</v>
      </c>
      <c r="C1993" s="14" t="str">
        <f t="shared" si="30"/>
        <v>5651_651000084</v>
      </c>
      <c r="D1993" s="14" t="s">
        <v>2077</v>
      </c>
      <c r="E1993" s="16">
        <v>980.69999999999982</v>
      </c>
      <c r="F1993" s="2"/>
      <c r="G1993" s="2"/>
    </row>
    <row r="1994" spans="1:7" outlineLevel="2" x14ac:dyDescent="0.2">
      <c r="A1994" t="s">
        <v>171</v>
      </c>
      <c r="B1994" t="s">
        <v>3110</v>
      </c>
      <c r="C1994" s="14" t="str">
        <f t="shared" si="30"/>
        <v>5651_651000218</v>
      </c>
      <c r="D1994" s="14" t="s">
        <v>3109</v>
      </c>
      <c r="E1994" s="16">
        <v>2387.0499999999997</v>
      </c>
      <c r="F1994" s="2"/>
      <c r="G1994" s="2"/>
    </row>
    <row r="1995" spans="1:7" outlineLevel="2" x14ac:dyDescent="0.2">
      <c r="A1995" t="s">
        <v>171</v>
      </c>
      <c r="B1995" t="s">
        <v>3111</v>
      </c>
      <c r="C1995" s="14" t="str">
        <f t="shared" si="30"/>
        <v>5651_651000219</v>
      </c>
      <c r="D1995" s="14" t="s">
        <v>3109</v>
      </c>
      <c r="E1995" s="16">
        <v>2387.0499999999997</v>
      </c>
      <c r="F1995" s="2"/>
      <c r="G1995" s="2"/>
    </row>
    <row r="1996" spans="1:7" outlineLevel="2" x14ac:dyDescent="0.2">
      <c r="A1996" t="s">
        <v>171</v>
      </c>
      <c r="B1996" t="s">
        <v>3112</v>
      </c>
      <c r="C1996" s="14" t="str">
        <f t="shared" si="30"/>
        <v>5651_651000220</v>
      </c>
      <c r="D1996" s="14" t="s">
        <v>3109</v>
      </c>
      <c r="E1996" s="16">
        <v>2387.04</v>
      </c>
      <c r="F1996" s="2"/>
      <c r="G1996" s="2"/>
    </row>
    <row r="1997" spans="1:7" outlineLevel="2" x14ac:dyDescent="0.2">
      <c r="A1997" t="s">
        <v>171</v>
      </c>
      <c r="B1997" t="s">
        <v>3113</v>
      </c>
      <c r="C1997" s="14" t="str">
        <f t="shared" si="30"/>
        <v>5651_651000221</v>
      </c>
      <c r="D1997" s="14" t="s">
        <v>3109</v>
      </c>
      <c r="E1997" s="16">
        <v>2387.04</v>
      </c>
      <c r="F1997" s="2"/>
      <c r="G1997" s="2"/>
    </row>
    <row r="1998" spans="1:7" outlineLevel="2" x14ac:dyDescent="0.2">
      <c r="A1998" t="s">
        <v>171</v>
      </c>
      <c r="B1998" t="s">
        <v>2056</v>
      </c>
      <c r="C1998" s="14" t="str">
        <f t="shared" si="30"/>
        <v>5651_651000196</v>
      </c>
      <c r="D1998" s="14" t="s">
        <v>2919</v>
      </c>
      <c r="E1998" s="16">
        <v>2235.5900000000006</v>
      </c>
      <c r="F1998" s="2"/>
      <c r="G1998" s="2"/>
    </row>
    <row r="1999" spans="1:7" outlineLevel="2" x14ac:dyDescent="0.2">
      <c r="A1999" t="s">
        <v>171</v>
      </c>
      <c r="B1999" t="s">
        <v>2078</v>
      </c>
      <c r="C1999" s="14" t="str">
        <f t="shared" si="30"/>
        <v>5651_651000194</v>
      </c>
      <c r="D1999" s="14" t="s">
        <v>2918</v>
      </c>
      <c r="E1999" s="16">
        <v>2235.5900000000006</v>
      </c>
      <c r="F1999" s="2"/>
      <c r="G1999" s="2"/>
    </row>
    <row r="2000" spans="1:7" outlineLevel="2" x14ac:dyDescent="0.2">
      <c r="A2000" t="s">
        <v>171</v>
      </c>
      <c r="B2000" t="s">
        <v>2079</v>
      </c>
      <c r="C2000" s="14" t="str">
        <f t="shared" si="30"/>
        <v>5651_651000195</v>
      </c>
      <c r="D2000" s="14" t="s">
        <v>2920</v>
      </c>
      <c r="E2000" s="16">
        <v>2235.5900000000006</v>
      </c>
      <c r="F2000" s="2"/>
      <c r="G2000" s="2"/>
    </row>
    <row r="2001" spans="1:7" outlineLevel="2" x14ac:dyDescent="0.2">
      <c r="A2001" t="s">
        <v>171</v>
      </c>
      <c r="B2001" t="s">
        <v>2080</v>
      </c>
      <c r="C2001" s="14" t="str">
        <f t="shared" si="30"/>
        <v>5651_651000197</v>
      </c>
      <c r="D2001" s="14" t="s">
        <v>2921</v>
      </c>
      <c r="E2001" s="16">
        <v>2235.5900000000006</v>
      </c>
      <c r="F2001" s="2"/>
      <c r="G2001" s="2"/>
    </row>
    <row r="2002" spans="1:7" outlineLevel="2" x14ac:dyDescent="0.2">
      <c r="A2002" t="s">
        <v>171</v>
      </c>
      <c r="B2002" t="s">
        <v>2081</v>
      </c>
      <c r="C2002" s="14" t="str">
        <f t="shared" si="30"/>
        <v>5651_651000146</v>
      </c>
      <c r="D2002" s="14" t="s">
        <v>2057</v>
      </c>
      <c r="E2002" s="16">
        <v>1092.48</v>
      </c>
      <c r="F2002" s="2"/>
      <c r="G2002" s="2"/>
    </row>
    <row r="2003" spans="1:7" outlineLevel="2" x14ac:dyDescent="0.2">
      <c r="A2003" t="s">
        <v>171</v>
      </c>
      <c r="B2003" t="s">
        <v>2082</v>
      </c>
      <c r="C2003" s="14" t="str">
        <f t="shared" si="30"/>
        <v>5651_651000147</v>
      </c>
      <c r="D2003" s="14" t="s">
        <v>2057</v>
      </c>
      <c r="E2003" s="16">
        <v>1130.8600000000001</v>
      </c>
      <c r="F2003" s="2"/>
      <c r="G2003" s="2"/>
    </row>
    <row r="2004" spans="1:7" outlineLevel="2" x14ac:dyDescent="0.2">
      <c r="A2004" t="s">
        <v>171</v>
      </c>
      <c r="B2004" t="s">
        <v>2083</v>
      </c>
      <c r="C2004" s="14" t="str">
        <f t="shared" si="30"/>
        <v>5651_651000148</v>
      </c>
      <c r="D2004" s="14" t="s">
        <v>2057</v>
      </c>
      <c r="E2004" s="16">
        <v>1130.8600000000001</v>
      </c>
      <c r="F2004" s="2"/>
      <c r="G2004" s="2"/>
    </row>
    <row r="2005" spans="1:7" outlineLevel="2" x14ac:dyDescent="0.2">
      <c r="A2005" t="s">
        <v>171</v>
      </c>
      <c r="B2005" t="s">
        <v>2084</v>
      </c>
      <c r="C2005" s="14" t="str">
        <f t="shared" si="30"/>
        <v>5651_651000149</v>
      </c>
      <c r="D2005" s="14" t="s">
        <v>2057</v>
      </c>
      <c r="E2005" s="16">
        <v>1130.8600000000001</v>
      </c>
      <c r="F2005" s="2"/>
      <c r="G2005" s="2"/>
    </row>
    <row r="2006" spans="1:7" outlineLevel="2" x14ac:dyDescent="0.2">
      <c r="A2006" t="s">
        <v>171</v>
      </c>
      <c r="B2006" t="s">
        <v>2085</v>
      </c>
      <c r="C2006" s="14" t="str">
        <f t="shared" si="30"/>
        <v>5651_651000073</v>
      </c>
      <c r="D2006" s="14" t="s">
        <v>2086</v>
      </c>
      <c r="E2006" s="16">
        <v>818.95000000000016</v>
      </c>
      <c r="F2006" s="2"/>
      <c r="G2006" s="2"/>
    </row>
    <row r="2007" spans="1:7" outlineLevel="2" x14ac:dyDescent="0.2">
      <c r="A2007" t="s">
        <v>171</v>
      </c>
      <c r="B2007" t="s">
        <v>2087</v>
      </c>
      <c r="C2007" s="14" t="str">
        <f t="shared" si="30"/>
        <v>5651_651000068</v>
      </c>
      <c r="D2007" s="14" t="s">
        <v>2088</v>
      </c>
      <c r="E2007" s="16">
        <v>789.53000000000009</v>
      </c>
      <c r="F2007" s="2"/>
      <c r="G2007" s="2"/>
    </row>
    <row r="2008" spans="1:7" outlineLevel="2" x14ac:dyDescent="0.2">
      <c r="A2008" t="s">
        <v>171</v>
      </c>
      <c r="B2008" t="s">
        <v>1954</v>
      </c>
      <c r="C2008" s="14" t="str">
        <f t="shared" ref="C2008:C2111" si="31">+CONCATENATE(A2008,"_",B2008)</f>
        <v>5651_651000071</v>
      </c>
      <c r="D2008" s="14" t="s">
        <v>1955</v>
      </c>
      <c r="E2008" s="16">
        <v>818.49999999999977</v>
      </c>
      <c r="F2008" s="2"/>
      <c r="G2008" s="2"/>
    </row>
    <row r="2009" spans="1:7" outlineLevel="2" x14ac:dyDescent="0.2">
      <c r="A2009" t="s">
        <v>171</v>
      </c>
      <c r="B2009" t="s">
        <v>2089</v>
      </c>
      <c r="C2009" s="14" t="str">
        <f t="shared" si="31"/>
        <v>5651_651000100</v>
      </c>
      <c r="D2009" s="14" t="s">
        <v>2090</v>
      </c>
      <c r="E2009" s="16">
        <v>1041.7</v>
      </c>
      <c r="F2009" s="2"/>
      <c r="G2009" s="2"/>
    </row>
    <row r="2010" spans="1:7" outlineLevel="2" x14ac:dyDescent="0.2">
      <c r="A2010" t="s">
        <v>171</v>
      </c>
      <c r="B2010" t="s">
        <v>2091</v>
      </c>
      <c r="C2010" s="14" t="str">
        <f t="shared" si="31"/>
        <v>5651_651000101</v>
      </c>
      <c r="D2010" s="14" t="s">
        <v>2092</v>
      </c>
      <c r="E2010" s="16">
        <v>1041.7</v>
      </c>
      <c r="F2010" s="2"/>
      <c r="G2010" s="2"/>
    </row>
    <row r="2011" spans="1:7" outlineLevel="2" x14ac:dyDescent="0.2">
      <c r="A2011" t="s">
        <v>171</v>
      </c>
      <c r="B2011" t="s">
        <v>2093</v>
      </c>
      <c r="C2011" s="14" t="str">
        <f t="shared" si="31"/>
        <v>5651_651000037</v>
      </c>
      <c r="D2011" s="14" t="s">
        <v>2057</v>
      </c>
      <c r="E2011" s="16">
        <v>294.74000000000012</v>
      </c>
      <c r="F2011" s="2"/>
      <c r="G2011" s="2"/>
    </row>
    <row r="2012" spans="1:7" outlineLevel="2" x14ac:dyDescent="0.2">
      <c r="A2012" t="s">
        <v>171</v>
      </c>
      <c r="B2012" t="s">
        <v>2094</v>
      </c>
      <c r="C2012" s="14" t="str">
        <f t="shared" si="31"/>
        <v>5651_651000038</v>
      </c>
      <c r="D2012" s="14" t="s">
        <v>2057</v>
      </c>
      <c r="E2012" s="16">
        <v>294.74000000000012</v>
      </c>
      <c r="F2012" s="2"/>
      <c r="G2012" s="2"/>
    </row>
    <row r="2013" spans="1:7" outlineLevel="2" x14ac:dyDescent="0.2">
      <c r="A2013" t="s">
        <v>171</v>
      </c>
      <c r="B2013" t="s">
        <v>2095</v>
      </c>
      <c r="C2013" s="14" t="str">
        <f t="shared" si="31"/>
        <v>5651_651000039</v>
      </c>
      <c r="D2013" s="14" t="s">
        <v>2057</v>
      </c>
      <c r="E2013" s="16">
        <v>294.74000000000012</v>
      </c>
      <c r="F2013" s="2"/>
      <c r="G2013" s="2"/>
    </row>
    <row r="2014" spans="1:7" outlineLevel="2" x14ac:dyDescent="0.2">
      <c r="A2014" t="s">
        <v>171</v>
      </c>
      <c r="B2014" t="s">
        <v>2096</v>
      </c>
      <c r="C2014" s="14" t="str">
        <f t="shared" si="31"/>
        <v>5651_651000020</v>
      </c>
      <c r="D2014" s="14" t="s">
        <v>2057</v>
      </c>
      <c r="E2014" s="16">
        <v>86.210000000000122</v>
      </c>
      <c r="F2014" s="2"/>
      <c r="G2014" s="2"/>
    </row>
    <row r="2015" spans="1:7" outlineLevel="2" x14ac:dyDescent="0.2">
      <c r="A2015" t="s">
        <v>171</v>
      </c>
      <c r="B2015" t="s">
        <v>2097</v>
      </c>
      <c r="C2015" s="14" t="str">
        <f t="shared" si="31"/>
        <v>5651_651000021</v>
      </c>
      <c r="D2015" s="14" t="s">
        <v>2057</v>
      </c>
      <c r="E2015" s="16">
        <v>86.210000000000122</v>
      </c>
      <c r="F2015" s="2"/>
      <c r="G2015" s="2"/>
    </row>
    <row r="2016" spans="1:7" outlineLevel="2" x14ac:dyDescent="0.2">
      <c r="A2016" t="s">
        <v>171</v>
      </c>
      <c r="B2016" t="s">
        <v>2098</v>
      </c>
      <c r="C2016" s="14" t="str">
        <f t="shared" si="31"/>
        <v>5651_651000022</v>
      </c>
      <c r="D2016" s="14" t="s">
        <v>2057</v>
      </c>
      <c r="E2016" s="16">
        <v>86.210000000000122</v>
      </c>
      <c r="F2016" s="2"/>
      <c r="G2016" s="2"/>
    </row>
    <row r="2017" spans="1:7" outlineLevel="2" x14ac:dyDescent="0.2">
      <c r="A2017" t="s">
        <v>171</v>
      </c>
      <c r="B2017" t="s">
        <v>2711</v>
      </c>
      <c r="C2017" s="14" t="str">
        <f t="shared" si="31"/>
        <v>5651_651000201</v>
      </c>
      <c r="D2017" s="14" t="s">
        <v>2925</v>
      </c>
      <c r="E2017" s="16">
        <v>1980</v>
      </c>
      <c r="F2017" s="2"/>
      <c r="G2017" s="2"/>
    </row>
    <row r="2018" spans="1:7" outlineLevel="2" x14ac:dyDescent="0.2">
      <c r="A2018" t="s">
        <v>171</v>
      </c>
      <c r="B2018" t="s">
        <v>2712</v>
      </c>
      <c r="C2018" s="14" t="str">
        <f t="shared" si="31"/>
        <v>5651_651000202</v>
      </c>
      <c r="D2018" s="14" t="s">
        <v>2926</v>
      </c>
      <c r="E2018" s="16">
        <v>1980</v>
      </c>
      <c r="F2018" s="2"/>
      <c r="G2018" s="2"/>
    </row>
    <row r="2019" spans="1:7" outlineLevel="2" x14ac:dyDescent="0.2">
      <c r="A2019" t="s">
        <v>171</v>
      </c>
      <c r="B2019" t="s">
        <v>2713</v>
      </c>
      <c r="C2019" s="14" t="str">
        <f t="shared" si="31"/>
        <v>5651_651000203</v>
      </c>
      <c r="D2019" s="14" t="s">
        <v>2927</v>
      </c>
      <c r="E2019" s="16">
        <v>1980</v>
      </c>
      <c r="F2019" s="2"/>
      <c r="G2019" s="2"/>
    </row>
    <row r="2020" spans="1:7" outlineLevel="2" x14ac:dyDescent="0.2">
      <c r="A2020" t="s">
        <v>171</v>
      </c>
      <c r="B2020" t="s">
        <v>2714</v>
      </c>
      <c r="C2020" s="14" t="str">
        <f t="shared" si="31"/>
        <v>5651_651000204</v>
      </c>
      <c r="D2020" s="14" t="s">
        <v>2928</v>
      </c>
      <c r="E2020" s="16">
        <v>1980</v>
      </c>
      <c r="F2020" s="2"/>
      <c r="G2020" s="2"/>
    </row>
    <row r="2021" spans="1:7" outlineLevel="2" x14ac:dyDescent="0.2">
      <c r="A2021" t="s">
        <v>171</v>
      </c>
      <c r="B2021" t="s">
        <v>2715</v>
      </c>
      <c r="C2021" s="14" t="str">
        <f t="shared" si="31"/>
        <v>5651_651000205</v>
      </c>
      <c r="D2021" s="14" t="s">
        <v>2929</v>
      </c>
      <c r="E2021" s="16">
        <v>1980</v>
      </c>
      <c r="F2021" s="2"/>
      <c r="G2021" s="2"/>
    </row>
    <row r="2022" spans="1:7" outlineLevel="2" x14ac:dyDescent="0.2">
      <c r="A2022" t="s">
        <v>171</v>
      </c>
      <c r="B2022" t="s">
        <v>2099</v>
      </c>
      <c r="C2022" s="14" t="str">
        <f t="shared" si="31"/>
        <v>5651_651000074</v>
      </c>
      <c r="D2022" s="14" t="s">
        <v>2100</v>
      </c>
      <c r="E2022" s="16">
        <v>2631.8500000000004</v>
      </c>
      <c r="F2022" s="2"/>
      <c r="G2022" s="2"/>
    </row>
    <row r="2023" spans="1:7" outlineLevel="2" x14ac:dyDescent="0.2">
      <c r="A2023" t="s">
        <v>171</v>
      </c>
      <c r="B2023" t="s">
        <v>2028</v>
      </c>
      <c r="C2023" s="14" t="str">
        <f t="shared" si="31"/>
        <v>5651_651000199</v>
      </c>
      <c r="D2023" s="14" t="s">
        <v>2922</v>
      </c>
      <c r="E2023" s="16">
        <v>1987.1999999999998</v>
      </c>
      <c r="F2023" s="2"/>
      <c r="G2023" s="2"/>
    </row>
    <row r="2024" spans="1:7" outlineLevel="2" x14ac:dyDescent="0.2">
      <c r="A2024" t="s">
        <v>171</v>
      </c>
      <c r="B2024" t="s">
        <v>2101</v>
      </c>
      <c r="C2024" s="14" t="str">
        <f t="shared" si="31"/>
        <v>5651_651000163</v>
      </c>
      <c r="D2024" s="14" t="s">
        <v>2102</v>
      </c>
      <c r="E2024" s="16">
        <v>1479.12</v>
      </c>
      <c r="F2024" s="2"/>
      <c r="G2024" s="2"/>
    </row>
    <row r="2025" spans="1:7" outlineLevel="2" x14ac:dyDescent="0.2">
      <c r="A2025" t="s">
        <v>171</v>
      </c>
      <c r="B2025" t="s">
        <v>2103</v>
      </c>
      <c r="C2025" s="14" t="str">
        <f t="shared" si="31"/>
        <v>5651_651000164</v>
      </c>
      <c r="D2025" s="14" t="s">
        <v>2104</v>
      </c>
      <c r="E2025" s="16">
        <v>1479.12</v>
      </c>
      <c r="F2025" s="2"/>
      <c r="G2025" s="2"/>
    </row>
    <row r="2026" spans="1:7" outlineLevel="2" x14ac:dyDescent="0.2">
      <c r="A2026" t="s">
        <v>171</v>
      </c>
      <c r="B2026" t="s">
        <v>2105</v>
      </c>
      <c r="C2026" s="14" t="str">
        <f t="shared" si="31"/>
        <v>5651_651000165</v>
      </c>
      <c r="D2026" s="14" t="s">
        <v>2106</v>
      </c>
      <c r="E2026" s="16">
        <v>1479.12</v>
      </c>
      <c r="F2026" s="2"/>
      <c r="G2026" s="2"/>
    </row>
    <row r="2027" spans="1:7" outlineLevel="2" x14ac:dyDescent="0.2">
      <c r="A2027" t="s">
        <v>171</v>
      </c>
      <c r="B2027" t="s">
        <v>2107</v>
      </c>
      <c r="C2027" s="14" t="str">
        <f t="shared" si="31"/>
        <v>5651_651000166</v>
      </c>
      <c r="D2027" s="14" t="s">
        <v>2108</v>
      </c>
      <c r="E2027" s="16">
        <v>1479.12</v>
      </c>
      <c r="F2027" s="2"/>
      <c r="G2027" s="2"/>
    </row>
    <row r="2028" spans="1:7" outlineLevel="2" x14ac:dyDescent="0.2">
      <c r="A2028" t="s">
        <v>171</v>
      </c>
      <c r="B2028" t="s">
        <v>2109</v>
      </c>
      <c r="C2028" s="14" t="str">
        <f t="shared" si="31"/>
        <v>5651_651000167</v>
      </c>
      <c r="D2028" s="14" t="s">
        <v>2110</v>
      </c>
      <c r="E2028" s="16">
        <v>1479.12</v>
      </c>
      <c r="F2028" s="2"/>
      <c r="G2028" s="2"/>
    </row>
    <row r="2029" spans="1:7" outlineLevel="2" x14ac:dyDescent="0.2">
      <c r="A2029" t="s">
        <v>171</v>
      </c>
      <c r="B2029" t="s">
        <v>2111</v>
      </c>
      <c r="C2029" s="14" t="str">
        <f t="shared" si="31"/>
        <v>5651_651000168</v>
      </c>
      <c r="D2029" s="14" t="s">
        <v>2112</v>
      </c>
      <c r="E2029" s="16">
        <v>1479.12</v>
      </c>
      <c r="F2029" s="2"/>
      <c r="G2029" s="2"/>
    </row>
    <row r="2030" spans="1:7" outlineLevel="2" x14ac:dyDescent="0.2">
      <c r="A2030" t="s">
        <v>171</v>
      </c>
      <c r="B2030" t="s">
        <v>2113</v>
      </c>
      <c r="C2030" s="14" t="str">
        <f t="shared" si="31"/>
        <v>5651_651000169</v>
      </c>
      <c r="D2030" s="14" t="s">
        <v>2114</v>
      </c>
      <c r="E2030" s="16">
        <v>1479.1100000000001</v>
      </c>
      <c r="F2030" s="2"/>
      <c r="G2030" s="2"/>
    </row>
    <row r="2031" spans="1:7" outlineLevel="2" x14ac:dyDescent="0.2">
      <c r="A2031" t="s">
        <v>171</v>
      </c>
      <c r="B2031" t="s">
        <v>2115</v>
      </c>
      <c r="C2031" s="14" t="str">
        <f t="shared" si="31"/>
        <v>5651_651000063</v>
      </c>
      <c r="D2031" s="14" t="s">
        <v>2116</v>
      </c>
      <c r="E2031" s="16">
        <v>641.38999999999987</v>
      </c>
      <c r="F2031" s="2"/>
      <c r="G2031" s="2"/>
    </row>
    <row r="2032" spans="1:7" outlineLevel="2" x14ac:dyDescent="0.2">
      <c r="A2032" t="s">
        <v>171</v>
      </c>
      <c r="B2032" t="s">
        <v>2117</v>
      </c>
      <c r="C2032" s="14" t="str">
        <f t="shared" si="31"/>
        <v>5651_651000064</v>
      </c>
      <c r="D2032" s="14" t="s">
        <v>2118</v>
      </c>
      <c r="E2032" s="16">
        <v>641.38999999999987</v>
      </c>
      <c r="F2032" s="2"/>
      <c r="G2032" s="2"/>
    </row>
    <row r="2033" spans="1:7" outlineLevel="2" x14ac:dyDescent="0.2">
      <c r="A2033" t="s">
        <v>171</v>
      </c>
      <c r="B2033" t="s">
        <v>2119</v>
      </c>
      <c r="C2033" s="14" t="str">
        <f t="shared" si="31"/>
        <v>5651_651000061</v>
      </c>
      <c r="D2033" s="14" t="s">
        <v>2120</v>
      </c>
      <c r="E2033" s="16">
        <v>561.53000000000009</v>
      </c>
      <c r="F2033" s="2"/>
      <c r="G2033" s="2"/>
    </row>
    <row r="2034" spans="1:7" outlineLevel="2" x14ac:dyDescent="0.2">
      <c r="A2034" t="s">
        <v>171</v>
      </c>
      <c r="B2034" t="s">
        <v>2121</v>
      </c>
      <c r="C2034" s="14" t="str">
        <f t="shared" si="31"/>
        <v>5651_651000058</v>
      </c>
      <c r="D2034" s="14" t="s">
        <v>2122</v>
      </c>
      <c r="E2034" s="16">
        <v>522.04999999999984</v>
      </c>
      <c r="F2034" s="2"/>
      <c r="G2034" s="2"/>
    </row>
    <row r="2035" spans="1:7" outlineLevel="2" x14ac:dyDescent="0.2">
      <c r="A2035" t="s">
        <v>171</v>
      </c>
      <c r="B2035" t="s">
        <v>2123</v>
      </c>
      <c r="C2035" s="14" t="str">
        <f t="shared" si="31"/>
        <v>5651_651000059</v>
      </c>
      <c r="D2035" s="14" t="s">
        <v>2122</v>
      </c>
      <c r="E2035" s="16">
        <v>522.04999999999984</v>
      </c>
      <c r="F2035" s="2"/>
      <c r="G2035" s="2"/>
    </row>
    <row r="2036" spans="1:7" outlineLevel="2" x14ac:dyDescent="0.2">
      <c r="A2036" t="s">
        <v>171</v>
      </c>
      <c r="B2036" t="s">
        <v>2124</v>
      </c>
      <c r="C2036" s="14" t="str">
        <f t="shared" si="31"/>
        <v>5651_651000056</v>
      </c>
      <c r="D2036" s="14" t="s">
        <v>2122</v>
      </c>
      <c r="E2036" s="16">
        <v>522.04999999999984</v>
      </c>
      <c r="F2036" s="2"/>
      <c r="G2036" s="2"/>
    </row>
    <row r="2037" spans="1:7" outlineLevel="2" x14ac:dyDescent="0.2">
      <c r="A2037" t="s">
        <v>171</v>
      </c>
      <c r="B2037" t="s">
        <v>2125</v>
      </c>
      <c r="C2037" s="14" t="str">
        <f t="shared" si="31"/>
        <v>5651_651000170</v>
      </c>
      <c r="D2037" s="14" t="s">
        <v>2126</v>
      </c>
      <c r="E2037" s="16">
        <v>1414.12</v>
      </c>
      <c r="F2037" s="2"/>
      <c r="G2037" s="2"/>
    </row>
    <row r="2038" spans="1:7" outlineLevel="2" x14ac:dyDescent="0.2">
      <c r="A2038" t="s">
        <v>171</v>
      </c>
      <c r="B2038" t="s">
        <v>2127</v>
      </c>
      <c r="C2038" s="14" t="str">
        <f t="shared" si="31"/>
        <v>5651_651000171</v>
      </c>
      <c r="D2038" s="14" t="s">
        <v>2128</v>
      </c>
      <c r="E2038" s="16">
        <v>1414.12</v>
      </c>
      <c r="F2038" s="2"/>
      <c r="G2038" s="2"/>
    </row>
    <row r="2039" spans="1:7" outlineLevel="2" x14ac:dyDescent="0.2">
      <c r="A2039" t="s">
        <v>171</v>
      </c>
      <c r="B2039" t="s">
        <v>2129</v>
      </c>
      <c r="C2039" s="14" t="str">
        <f t="shared" si="31"/>
        <v>5651_651000099</v>
      </c>
      <c r="D2039" s="14" t="s">
        <v>2130</v>
      </c>
      <c r="E2039" s="16">
        <v>1047.57</v>
      </c>
      <c r="F2039" s="2"/>
      <c r="G2039" s="2"/>
    </row>
    <row r="2040" spans="1:7" outlineLevel="2" x14ac:dyDescent="0.2">
      <c r="A2040" t="s">
        <v>171</v>
      </c>
      <c r="B2040" t="s">
        <v>2132</v>
      </c>
      <c r="C2040" s="14" t="str">
        <f t="shared" si="31"/>
        <v>5651_651000050</v>
      </c>
      <c r="D2040" s="14" t="s">
        <v>1849</v>
      </c>
      <c r="E2040" s="16">
        <v>497.63999999999982</v>
      </c>
      <c r="F2040" s="2"/>
      <c r="G2040" s="2"/>
    </row>
    <row r="2041" spans="1:7" outlineLevel="2" x14ac:dyDescent="0.2">
      <c r="A2041" t="s">
        <v>171</v>
      </c>
      <c r="B2041" t="s">
        <v>2133</v>
      </c>
      <c r="C2041" s="14" t="str">
        <f t="shared" si="31"/>
        <v>5651_651000051</v>
      </c>
      <c r="D2041" s="14" t="s">
        <v>1849</v>
      </c>
      <c r="E2041" s="16">
        <v>497.63999999999982</v>
      </c>
      <c r="F2041" s="2"/>
      <c r="G2041" s="2"/>
    </row>
    <row r="2042" spans="1:7" outlineLevel="2" x14ac:dyDescent="0.2">
      <c r="A2042" t="s">
        <v>171</v>
      </c>
      <c r="B2042" t="s">
        <v>2134</v>
      </c>
      <c r="C2042" s="14" t="str">
        <f t="shared" si="31"/>
        <v>5651_651000053</v>
      </c>
      <c r="D2042" s="14" t="s">
        <v>1849</v>
      </c>
      <c r="E2042" s="16">
        <v>497.63999999999982</v>
      </c>
      <c r="F2042" s="2"/>
      <c r="G2042" s="2"/>
    </row>
    <row r="2043" spans="1:7" outlineLevel="2" x14ac:dyDescent="0.2">
      <c r="A2043" t="s">
        <v>171</v>
      </c>
      <c r="B2043" t="s">
        <v>1979</v>
      </c>
      <c r="C2043" s="14" t="str">
        <f t="shared" si="31"/>
        <v>5651_651000040</v>
      </c>
      <c r="D2043" s="14" t="s">
        <v>1960</v>
      </c>
      <c r="E2043" s="16">
        <v>336.57000000000005</v>
      </c>
      <c r="F2043" s="2"/>
      <c r="G2043" s="2"/>
    </row>
    <row r="2044" spans="1:7" outlineLevel="2" x14ac:dyDescent="0.2">
      <c r="A2044" t="s">
        <v>171</v>
      </c>
      <c r="B2044" t="s">
        <v>1980</v>
      </c>
      <c r="C2044" s="14" t="str">
        <f t="shared" si="31"/>
        <v>5651_651000041</v>
      </c>
      <c r="D2044" s="14" t="s">
        <v>1960</v>
      </c>
      <c r="E2044" s="16">
        <v>336.57000000000005</v>
      </c>
      <c r="F2044" s="2"/>
      <c r="G2044" s="2"/>
    </row>
    <row r="2045" spans="1:7" outlineLevel="2" x14ac:dyDescent="0.2">
      <c r="A2045" t="s">
        <v>171</v>
      </c>
      <c r="B2045" t="s">
        <v>1981</v>
      </c>
      <c r="C2045" s="14" t="str">
        <f t="shared" si="31"/>
        <v>5651_651000042</v>
      </c>
      <c r="D2045" s="14" t="s">
        <v>1960</v>
      </c>
      <c r="E2045" s="16">
        <v>336.57000000000005</v>
      </c>
      <c r="F2045" s="2"/>
      <c r="G2045" s="2"/>
    </row>
    <row r="2046" spans="1:7" outlineLevel="2" x14ac:dyDescent="0.2">
      <c r="A2046" t="s">
        <v>171</v>
      </c>
      <c r="B2046" t="s">
        <v>1982</v>
      </c>
      <c r="C2046" s="14" t="str">
        <f t="shared" si="31"/>
        <v>5651_651000043</v>
      </c>
      <c r="D2046" s="14" t="s">
        <v>1960</v>
      </c>
      <c r="E2046" s="16">
        <v>336.57000000000005</v>
      </c>
      <c r="F2046" s="2"/>
      <c r="G2046" s="2"/>
    </row>
    <row r="2047" spans="1:7" outlineLevel="2" x14ac:dyDescent="0.2">
      <c r="A2047" t="s">
        <v>171</v>
      </c>
      <c r="B2047" t="s">
        <v>2243</v>
      </c>
      <c r="C2047" s="14" t="str">
        <f t="shared" si="31"/>
        <v>5651_651000162</v>
      </c>
      <c r="D2047" s="14" t="s">
        <v>2244</v>
      </c>
      <c r="E2047" s="16">
        <v>1282.1099999999999</v>
      </c>
      <c r="F2047" s="2"/>
      <c r="G2047" s="2"/>
    </row>
    <row r="2048" spans="1:7" outlineLevel="2" x14ac:dyDescent="0.2">
      <c r="A2048" t="s">
        <v>171</v>
      </c>
      <c r="B2048" t="s">
        <v>2245</v>
      </c>
      <c r="C2048" s="14" t="str">
        <f t="shared" si="31"/>
        <v>5651_651000160</v>
      </c>
      <c r="D2048" s="14" t="s">
        <v>2246</v>
      </c>
      <c r="E2048" s="16">
        <v>1231.69</v>
      </c>
      <c r="F2048" s="2"/>
      <c r="G2048" s="2"/>
    </row>
    <row r="2049" spans="1:7" outlineLevel="2" x14ac:dyDescent="0.2">
      <c r="A2049" t="s">
        <v>171</v>
      </c>
      <c r="B2049" t="s">
        <v>2247</v>
      </c>
      <c r="C2049" s="14" t="str">
        <f t="shared" si="31"/>
        <v>5651_651000161</v>
      </c>
      <c r="D2049" s="14" t="s">
        <v>2248</v>
      </c>
      <c r="E2049" s="16">
        <v>1231.69</v>
      </c>
      <c r="F2049" s="2"/>
      <c r="G2049" s="2"/>
    </row>
    <row r="2050" spans="1:7" outlineLevel="2" x14ac:dyDescent="0.2">
      <c r="A2050" t="s">
        <v>171</v>
      </c>
      <c r="B2050" t="s">
        <v>2249</v>
      </c>
      <c r="C2050" s="14" t="str">
        <f t="shared" si="31"/>
        <v>5651_651000012</v>
      </c>
      <c r="D2050" s="14" t="s">
        <v>2250</v>
      </c>
      <c r="E2050" s="16">
        <v>0</v>
      </c>
      <c r="F2050" s="2"/>
      <c r="G2050" s="2"/>
    </row>
    <row r="2051" spans="1:7" outlineLevel="2" x14ac:dyDescent="0.2">
      <c r="A2051" t="s">
        <v>171</v>
      </c>
      <c r="B2051" t="s">
        <v>2251</v>
      </c>
      <c r="C2051" s="14" t="str">
        <f t="shared" si="31"/>
        <v>5651_651000013</v>
      </c>
      <c r="D2051" s="14" t="s">
        <v>2250</v>
      </c>
      <c r="E2051" s="16">
        <v>0</v>
      </c>
      <c r="F2051" s="2"/>
      <c r="G2051" s="2"/>
    </row>
    <row r="2052" spans="1:7" outlineLevel="2" x14ac:dyDescent="0.2">
      <c r="A2052" t="s">
        <v>171</v>
      </c>
      <c r="B2052" t="s">
        <v>2252</v>
      </c>
      <c r="C2052" s="14" t="str">
        <f t="shared" si="31"/>
        <v>5651_651000014</v>
      </c>
      <c r="D2052" s="14" t="s">
        <v>2250</v>
      </c>
      <c r="E2052" s="16">
        <v>0</v>
      </c>
      <c r="F2052" s="2"/>
      <c r="G2052" s="2"/>
    </row>
    <row r="2053" spans="1:7" outlineLevel="2" x14ac:dyDescent="0.2">
      <c r="A2053" t="s">
        <v>171</v>
      </c>
      <c r="B2053" t="s">
        <v>2253</v>
      </c>
      <c r="C2053" s="14" t="str">
        <f t="shared" si="31"/>
        <v>5651_651000016</v>
      </c>
      <c r="D2053" s="14" t="s">
        <v>2250</v>
      </c>
      <c r="E2053" s="16">
        <v>0</v>
      </c>
      <c r="F2053" s="2"/>
      <c r="G2053" s="2"/>
    </row>
    <row r="2054" spans="1:7" outlineLevel="2" x14ac:dyDescent="0.2">
      <c r="A2054" t="s">
        <v>171</v>
      </c>
      <c r="B2054" t="s">
        <v>2254</v>
      </c>
      <c r="C2054" s="14" t="str">
        <f t="shared" si="31"/>
        <v>5651_651000017</v>
      </c>
      <c r="D2054" s="14" t="s">
        <v>2250</v>
      </c>
      <c r="E2054" s="16">
        <v>0</v>
      </c>
      <c r="F2054" s="2"/>
      <c r="G2054" s="2"/>
    </row>
    <row r="2055" spans="1:7" outlineLevel="2" x14ac:dyDescent="0.2">
      <c r="A2055" t="s">
        <v>171</v>
      </c>
      <c r="B2055" t="s">
        <v>2255</v>
      </c>
      <c r="C2055" s="14" t="str">
        <f t="shared" si="31"/>
        <v>5651_651000181</v>
      </c>
      <c r="D2055" s="14" t="s">
        <v>2256</v>
      </c>
      <c r="E2055" s="16">
        <v>1707.6499999999999</v>
      </c>
      <c r="F2055" s="2"/>
      <c r="G2055" s="2"/>
    </row>
    <row r="2056" spans="1:7" outlineLevel="2" x14ac:dyDescent="0.2">
      <c r="A2056" t="s">
        <v>171</v>
      </c>
      <c r="B2056" t="s">
        <v>2257</v>
      </c>
      <c r="C2056" s="14" t="str">
        <f t="shared" si="31"/>
        <v>5651_651000180</v>
      </c>
      <c r="D2056" s="14" t="s">
        <v>2256</v>
      </c>
      <c r="E2056" s="16">
        <v>1707.6499999999999</v>
      </c>
      <c r="F2056" s="2"/>
      <c r="G2056" s="2"/>
    </row>
    <row r="2057" spans="1:7" outlineLevel="2" x14ac:dyDescent="0.2">
      <c r="A2057" t="s">
        <v>171</v>
      </c>
      <c r="B2057" t="s">
        <v>2258</v>
      </c>
      <c r="C2057" s="14" t="str">
        <f t="shared" si="31"/>
        <v>5651_651000176</v>
      </c>
      <c r="D2057" s="14" t="s">
        <v>2256</v>
      </c>
      <c r="E2057" s="16">
        <v>1707.6499999999999</v>
      </c>
      <c r="F2057" s="2"/>
      <c r="G2057" s="2"/>
    </row>
    <row r="2058" spans="1:7" outlineLevel="2" x14ac:dyDescent="0.2">
      <c r="A2058" t="s">
        <v>171</v>
      </c>
      <c r="B2058" t="s">
        <v>2259</v>
      </c>
      <c r="C2058" s="14" t="str">
        <f t="shared" si="31"/>
        <v>5651_651000175</v>
      </c>
      <c r="D2058" s="14" t="s">
        <v>2256</v>
      </c>
      <c r="E2058" s="16">
        <v>1659.15</v>
      </c>
      <c r="F2058" s="2"/>
      <c r="G2058" s="2"/>
    </row>
    <row r="2059" spans="1:7" outlineLevel="2" x14ac:dyDescent="0.2">
      <c r="A2059" t="s">
        <v>171</v>
      </c>
      <c r="B2059" t="s">
        <v>2260</v>
      </c>
      <c r="C2059" s="14" t="str">
        <f t="shared" si="31"/>
        <v>5651_651000179</v>
      </c>
      <c r="D2059" s="14" t="s">
        <v>2256</v>
      </c>
      <c r="E2059" s="16">
        <v>1707.6499999999999</v>
      </c>
      <c r="F2059" s="2"/>
      <c r="G2059" s="2"/>
    </row>
    <row r="2060" spans="1:7" outlineLevel="2" x14ac:dyDescent="0.2">
      <c r="A2060" t="s">
        <v>171</v>
      </c>
      <c r="B2060" t="s">
        <v>2261</v>
      </c>
      <c r="C2060" s="14" t="str">
        <f t="shared" si="31"/>
        <v>5651_651000177</v>
      </c>
      <c r="D2060" s="14" t="s">
        <v>2256</v>
      </c>
      <c r="E2060" s="16">
        <v>1707.6499999999999</v>
      </c>
      <c r="F2060" s="2"/>
      <c r="G2060" s="2"/>
    </row>
    <row r="2061" spans="1:7" outlineLevel="2" x14ac:dyDescent="0.2">
      <c r="A2061" t="s">
        <v>171</v>
      </c>
      <c r="B2061" t="s">
        <v>3084</v>
      </c>
      <c r="C2061" s="14" t="str">
        <f t="shared" si="31"/>
        <v>5651_651000215</v>
      </c>
      <c r="D2061" s="14" t="s">
        <v>3082</v>
      </c>
      <c r="E2061" s="16">
        <v>1961</v>
      </c>
      <c r="F2061" s="2"/>
      <c r="G2061" s="2"/>
    </row>
    <row r="2062" spans="1:7" outlineLevel="2" x14ac:dyDescent="0.2">
      <c r="A2062" t="s">
        <v>171</v>
      </c>
      <c r="B2062" t="s">
        <v>3085</v>
      </c>
      <c r="C2062" s="14" t="str">
        <f t="shared" si="31"/>
        <v>5651_651000216</v>
      </c>
      <c r="D2062" s="14" t="s">
        <v>3082</v>
      </c>
      <c r="E2062" s="16">
        <v>1961</v>
      </c>
      <c r="F2062" s="2"/>
      <c r="G2062" s="2"/>
    </row>
    <row r="2063" spans="1:7" outlineLevel="2" x14ac:dyDescent="0.2">
      <c r="A2063" t="s">
        <v>171</v>
      </c>
      <c r="B2063" t="s">
        <v>3086</v>
      </c>
      <c r="C2063" s="14" t="str">
        <f t="shared" si="31"/>
        <v>5651_651000217</v>
      </c>
      <c r="D2063" s="14" t="s">
        <v>3082</v>
      </c>
      <c r="E2063" s="16">
        <v>1961</v>
      </c>
      <c r="F2063" s="2"/>
      <c r="G2063" s="2"/>
    </row>
    <row r="2064" spans="1:7" outlineLevel="2" x14ac:dyDescent="0.2">
      <c r="A2064" t="s">
        <v>171</v>
      </c>
      <c r="B2064" t="s">
        <v>2262</v>
      </c>
      <c r="C2064" s="14" t="str">
        <f t="shared" si="31"/>
        <v>5651_651000080</v>
      </c>
      <c r="D2064" s="14" t="s">
        <v>2263</v>
      </c>
      <c r="E2064" s="16">
        <v>938.51999999999987</v>
      </c>
      <c r="F2064" s="2"/>
      <c r="G2064" s="2"/>
    </row>
    <row r="2065" spans="1:7" outlineLevel="2" x14ac:dyDescent="0.2">
      <c r="A2065" t="s">
        <v>171</v>
      </c>
      <c r="B2065" t="s">
        <v>2264</v>
      </c>
      <c r="C2065" s="14" t="str">
        <f t="shared" si="31"/>
        <v>5651_651000081</v>
      </c>
      <c r="D2065" s="14" t="s">
        <v>2265</v>
      </c>
      <c r="E2065" s="16">
        <v>938.51999999999987</v>
      </c>
      <c r="F2065" s="2"/>
      <c r="G2065" s="2"/>
    </row>
    <row r="2066" spans="1:7" outlineLevel="2" x14ac:dyDescent="0.2">
      <c r="A2066" t="s">
        <v>171</v>
      </c>
      <c r="B2066" t="s">
        <v>2266</v>
      </c>
      <c r="C2066" s="14" t="str">
        <f t="shared" si="31"/>
        <v>5651_651000083</v>
      </c>
      <c r="D2066" s="14" t="s">
        <v>2267</v>
      </c>
      <c r="E2066" s="16">
        <v>938.51999999999987</v>
      </c>
      <c r="F2066" s="2"/>
      <c r="G2066" s="2"/>
    </row>
    <row r="2067" spans="1:7" outlineLevel="2" x14ac:dyDescent="0.2">
      <c r="A2067" t="s">
        <v>171</v>
      </c>
      <c r="B2067" t="s">
        <v>2268</v>
      </c>
      <c r="C2067" s="14" t="str">
        <f t="shared" si="31"/>
        <v>5651_651000079</v>
      </c>
      <c r="D2067" s="14" t="s">
        <v>2269</v>
      </c>
      <c r="E2067" s="16">
        <v>938.51999999999987</v>
      </c>
      <c r="F2067" s="2"/>
      <c r="G2067" s="2"/>
    </row>
    <row r="2068" spans="1:7" outlineLevel="2" x14ac:dyDescent="0.2">
      <c r="A2068" t="s">
        <v>171</v>
      </c>
      <c r="B2068" t="s">
        <v>2270</v>
      </c>
      <c r="C2068" s="14" t="str">
        <f t="shared" si="31"/>
        <v>5651_651000076</v>
      </c>
      <c r="D2068" s="14" t="s">
        <v>2271</v>
      </c>
      <c r="E2068" s="16">
        <v>849.3599999999999</v>
      </c>
      <c r="F2068" s="2"/>
      <c r="G2068" s="2"/>
    </row>
    <row r="2069" spans="1:7" outlineLevel="2" x14ac:dyDescent="0.2">
      <c r="A2069" t="s">
        <v>171</v>
      </c>
      <c r="B2069" t="s">
        <v>2272</v>
      </c>
      <c r="C2069" s="14" t="str">
        <f t="shared" si="31"/>
        <v>5651_651000077</v>
      </c>
      <c r="D2069" s="14" t="s">
        <v>2273</v>
      </c>
      <c r="E2069" s="16">
        <v>849.3599999999999</v>
      </c>
      <c r="F2069" s="2"/>
      <c r="G2069" s="2"/>
    </row>
    <row r="2070" spans="1:7" outlineLevel="2" x14ac:dyDescent="0.2">
      <c r="A2070" t="s">
        <v>171</v>
      </c>
      <c r="B2070" t="s">
        <v>2274</v>
      </c>
      <c r="C2070" s="14" t="str">
        <f t="shared" si="31"/>
        <v>5651_651000078</v>
      </c>
      <c r="D2070" s="14" t="s">
        <v>2275</v>
      </c>
      <c r="E2070" s="16">
        <v>849.3599999999999</v>
      </c>
      <c r="F2070" s="2"/>
      <c r="G2070" s="2"/>
    </row>
    <row r="2071" spans="1:7" outlineLevel="2" x14ac:dyDescent="0.2">
      <c r="A2071" t="s">
        <v>171</v>
      </c>
      <c r="B2071" t="s">
        <v>2276</v>
      </c>
      <c r="C2071" s="14" t="str">
        <f t="shared" si="31"/>
        <v>5651_651000075</v>
      </c>
      <c r="D2071" s="14" t="s">
        <v>2277</v>
      </c>
      <c r="E2071" s="16">
        <v>895.44999999999993</v>
      </c>
      <c r="F2071" s="2"/>
      <c r="G2071" s="2"/>
    </row>
    <row r="2072" spans="1:7" outlineLevel="2" x14ac:dyDescent="0.2">
      <c r="A2072" t="s">
        <v>171</v>
      </c>
      <c r="B2072" t="s">
        <v>2278</v>
      </c>
      <c r="C2072" s="14" t="str">
        <f t="shared" si="31"/>
        <v>5651_651000067</v>
      </c>
      <c r="D2072" s="14" t="s">
        <v>2279</v>
      </c>
      <c r="E2072" s="16">
        <v>674.23</v>
      </c>
      <c r="F2072" s="2"/>
      <c r="G2072" s="2"/>
    </row>
    <row r="2073" spans="1:7" outlineLevel="2" x14ac:dyDescent="0.2">
      <c r="A2073" t="s">
        <v>171</v>
      </c>
      <c r="B2073" t="s">
        <v>2280</v>
      </c>
      <c r="C2073" s="28" t="str">
        <f t="shared" si="31"/>
        <v>5651_651000023</v>
      </c>
      <c r="D2073" s="14" t="s">
        <v>2281</v>
      </c>
      <c r="E2073" s="16">
        <v>147.27000000000001</v>
      </c>
      <c r="F2073" s="2"/>
      <c r="G2073" s="2"/>
    </row>
    <row r="2074" spans="1:7" outlineLevel="2" x14ac:dyDescent="0.2">
      <c r="A2074" t="s">
        <v>171</v>
      </c>
      <c r="B2074" t="s">
        <v>2282</v>
      </c>
      <c r="C2074" s="28" t="str">
        <f t="shared" si="31"/>
        <v>5651_651000185</v>
      </c>
      <c r="D2074" s="14" t="s">
        <v>2147</v>
      </c>
      <c r="E2074" s="16">
        <v>1695.3999999999999</v>
      </c>
      <c r="F2074" s="2"/>
      <c r="G2074" s="2"/>
    </row>
    <row r="2075" spans="1:7" outlineLevel="2" x14ac:dyDescent="0.2">
      <c r="A2075" t="s">
        <v>171</v>
      </c>
      <c r="B2075" t="s">
        <v>2146</v>
      </c>
      <c r="C2075" s="28" t="str">
        <f t="shared" si="31"/>
        <v>5651_651000184</v>
      </c>
      <c r="D2075" s="14" t="s">
        <v>2147</v>
      </c>
      <c r="E2075" s="16">
        <v>1695.3999999999999</v>
      </c>
      <c r="F2075" s="2"/>
      <c r="G2075" s="2"/>
    </row>
    <row r="2076" spans="1:7" outlineLevel="2" x14ac:dyDescent="0.2">
      <c r="A2076" t="s">
        <v>171</v>
      </c>
      <c r="B2076" t="s">
        <v>2148</v>
      </c>
      <c r="C2076" s="28" t="str">
        <f t="shared" si="31"/>
        <v>5651_651000187</v>
      </c>
      <c r="D2076" s="14" t="s">
        <v>2147</v>
      </c>
      <c r="E2076" s="16">
        <v>1695.3999999999999</v>
      </c>
      <c r="F2076" s="2"/>
      <c r="G2076" s="2"/>
    </row>
    <row r="2077" spans="1:7" outlineLevel="2" x14ac:dyDescent="0.2">
      <c r="A2077" t="s">
        <v>171</v>
      </c>
      <c r="B2077" t="s">
        <v>2149</v>
      </c>
      <c r="C2077" s="28" t="str">
        <f t="shared" si="31"/>
        <v>5651_651000188</v>
      </c>
      <c r="D2077" s="14" t="s">
        <v>2147</v>
      </c>
      <c r="E2077" s="16">
        <v>1695.3999999999999</v>
      </c>
      <c r="F2077" s="2"/>
      <c r="G2077" s="2"/>
    </row>
    <row r="2078" spans="1:7" outlineLevel="2" x14ac:dyDescent="0.2">
      <c r="A2078" t="s">
        <v>171</v>
      </c>
      <c r="B2078" t="s">
        <v>2283</v>
      </c>
      <c r="C2078" s="28" t="str">
        <f t="shared" si="31"/>
        <v>5651_651000186</v>
      </c>
      <c r="D2078" s="14" t="s">
        <v>2147</v>
      </c>
      <c r="E2078" s="16">
        <v>1695.3999999999999</v>
      </c>
      <c r="F2078" s="2"/>
      <c r="G2078" s="2"/>
    </row>
    <row r="2079" spans="1:7" outlineLevel="2" x14ac:dyDescent="0.2">
      <c r="A2079" t="s">
        <v>171</v>
      </c>
      <c r="B2079" t="s">
        <v>3346</v>
      </c>
      <c r="C2079" s="28" t="str">
        <f t="shared" si="31"/>
        <v>5651_651000238</v>
      </c>
      <c r="D2079" s="14" t="s">
        <v>3370</v>
      </c>
      <c r="E2079" s="16">
        <v>4109.6099999999997</v>
      </c>
      <c r="F2079" s="2"/>
      <c r="G2079" s="2"/>
    </row>
    <row r="2080" spans="1:7" outlineLevel="2" x14ac:dyDescent="0.2">
      <c r="A2080" t="s">
        <v>171</v>
      </c>
      <c r="B2080" t="s">
        <v>3347</v>
      </c>
      <c r="C2080" s="28" t="str">
        <f t="shared" si="31"/>
        <v>5651_651000239</v>
      </c>
      <c r="D2080" s="14" t="s">
        <v>3370</v>
      </c>
      <c r="E2080" s="16">
        <v>4109.6099999999997</v>
      </c>
      <c r="F2080" s="2"/>
      <c r="G2080" s="2"/>
    </row>
    <row r="2081" spans="1:7" outlineLevel="2" x14ac:dyDescent="0.2">
      <c r="A2081" t="s">
        <v>171</v>
      </c>
      <c r="B2081" t="s">
        <v>3348</v>
      </c>
      <c r="C2081" s="28" t="str">
        <f t="shared" si="31"/>
        <v>5651_651000241</v>
      </c>
      <c r="D2081" s="14" t="s">
        <v>3370</v>
      </c>
      <c r="E2081" s="16">
        <v>4109.6099999999997</v>
      </c>
      <c r="F2081" s="2"/>
      <c r="G2081" s="2"/>
    </row>
    <row r="2082" spans="1:7" outlineLevel="2" x14ac:dyDescent="0.2">
      <c r="A2082" t="s">
        <v>171</v>
      </c>
      <c r="B2082" t="s">
        <v>3349</v>
      </c>
      <c r="C2082" s="28" t="str">
        <f t="shared" si="31"/>
        <v>5651_651000234</v>
      </c>
      <c r="D2082" s="14" t="s">
        <v>3370</v>
      </c>
      <c r="E2082" s="16">
        <v>4109.6099999999997</v>
      </c>
      <c r="F2082" s="2"/>
      <c r="G2082" s="2"/>
    </row>
    <row r="2083" spans="1:7" outlineLevel="2" x14ac:dyDescent="0.2">
      <c r="A2083" t="s">
        <v>171</v>
      </c>
      <c r="B2083" t="s">
        <v>3350</v>
      </c>
      <c r="C2083" s="28" t="str">
        <f t="shared" si="31"/>
        <v>5651_651000235</v>
      </c>
      <c r="D2083" s="14" t="s">
        <v>3370</v>
      </c>
      <c r="E2083" s="16">
        <v>4109.6099999999997</v>
      </c>
      <c r="F2083" s="2"/>
      <c r="G2083" s="2"/>
    </row>
    <row r="2084" spans="1:7" outlineLevel="2" x14ac:dyDescent="0.2">
      <c r="A2084" t="s">
        <v>171</v>
      </c>
      <c r="B2084" t="s">
        <v>3351</v>
      </c>
      <c r="C2084" s="28" t="str">
        <f t="shared" si="31"/>
        <v>5651_651000236</v>
      </c>
      <c r="D2084" s="14" t="s">
        <v>3370</v>
      </c>
      <c r="E2084" s="16">
        <v>4109.6099999999997</v>
      </c>
      <c r="F2084" s="2"/>
      <c r="G2084" s="2"/>
    </row>
    <row r="2085" spans="1:7" outlineLevel="2" x14ac:dyDescent="0.2">
      <c r="A2085" t="s">
        <v>171</v>
      </c>
      <c r="B2085" t="s">
        <v>3352</v>
      </c>
      <c r="C2085" s="28" t="str">
        <f t="shared" si="31"/>
        <v>5651_651000237</v>
      </c>
      <c r="D2085" s="14" t="s">
        <v>3370</v>
      </c>
      <c r="E2085" s="16">
        <v>4109.6099999999997</v>
      </c>
      <c r="F2085" s="2"/>
      <c r="G2085" s="2"/>
    </row>
    <row r="2086" spans="1:7" outlineLevel="2" x14ac:dyDescent="0.2">
      <c r="A2086" t="s">
        <v>171</v>
      </c>
      <c r="B2086" t="s">
        <v>3353</v>
      </c>
      <c r="C2086" s="28" t="str">
        <f t="shared" si="31"/>
        <v>5651_651000240</v>
      </c>
      <c r="D2086" s="14" t="s">
        <v>3370</v>
      </c>
      <c r="E2086" s="16">
        <v>4109.6099999999997</v>
      </c>
      <c r="F2086" s="2"/>
      <c r="G2086" s="2"/>
    </row>
    <row r="2087" spans="1:7" outlineLevel="2" x14ac:dyDescent="0.2">
      <c r="A2087" t="s">
        <v>171</v>
      </c>
      <c r="B2087" t="s">
        <v>3354</v>
      </c>
      <c r="C2087" s="28" t="str">
        <f t="shared" si="31"/>
        <v>5651_651000243</v>
      </c>
      <c r="D2087" s="14" t="s">
        <v>3370</v>
      </c>
      <c r="E2087" s="16">
        <v>4109.6099999999997</v>
      </c>
      <c r="F2087" s="2"/>
      <c r="G2087" s="2"/>
    </row>
    <row r="2088" spans="1:7" outlineLevel="2" x14ac:dyDescent="0.2">
      <c r="A2088" t="s">
        <v>171</v>
      </c>
      <c r="B2088" t="s">
        <v>3355</v>
      </c>
      <c r="C2088" s="28" t="str">
        <f t="shared" si="31"/>
        <v>5651_651000228</v>
      </c>
      <c r="D2088" s="14" t="s">
        <v>3371</v>
      </c>
      <c r="E2088" s="16">
        <v>6602.91</v>
      </c>
      <c r="F2088" s="2"/>
      <c r="G2088" s="2"/>
    </row>
    <row r="2089" spans="1:7" outlineLevel="2" x14ac:dyDescent="0.2">
      <c r="A2089" t="s">
        <v>171</v>
      </c>
      <c r="B2089" t="s">
        <v>3356</v>
      </c>
      <c r="C2089" s="28" t="str">
        <f t="shared" si="31"/>
        <v>5651_651000229</v>
      </c>
      <c r="D2089" s="14" t="s">
        <v>3371</v>
      </c>
      <c r="E2089" s="16">
        <v>6602.91</v>
      </c>
      <c r="F2089" s="2"/>
      <c r="G2089" s="2"/>
    </row>
    <row r="2090" spans="1:7" outlineLevel="2" x14ac:dyDescent="0.2">
      <c r="A2090" t="s">
        <v>171</v>
      </c>
      <c r="B2090" t="s">
        <v>3357</v>
      </c>
      <c r="C2090" s="28" t="str">
        <f t="shared" si="31"/>
        <v>5651_651000233</v>
      </c>
      <c r="D2090" s="14" t="s">
        <v>3371</v>
      </c>
      <c r="E2090" s="16">
        <v>4109.6099999999997</v>
      </c>
      <c r="F2090" s="2"/>
      <c r="G2090" s="2"/>
    </row>
    <row r="2091" spans="1:7" outlineLevel="2" x14ac:dyDescent="0.2">
      <c r="A2091" t="s">
        <v>171</v>
      </c>
      <c r="B2091" t="s">
        <v>3358</v>
      </c>
      <c r="C2091" s="28" t="str">
        <f t="shared" si="31"/>
        <v>5651_651000225</v>
      </c>
      <c r="D2091" s="14" t="s">
        <v>3371</v>
      </c>
      <c r="E2091" s="16">
        <v>6602.91</v>
      </c>
      <c r="F2091" s="2"/>
      <c r="G2091" s="2"/>
    </row>
    <row r="2092" spans="1:7" outlineLevel="2" x14ac:dyDescent="0.2">
      <c r="A2092" t="s">
        <v>171</v>
      </c>
      <c r="B2092" t="s">
        <v>3359</v>
      </c>
      <c r="C2092" s="28" t="str">
        <f t="shared" si="31"/>
        <v>5651_651000232</v>
      </c>
      <c r="D2092" s="14" t="s">
        <v>3371</v>
      </c>
      <c r="E2092" s="16">
        <v>4109.6099999999997</v>
      </c>
      <c r="F2092" s="2"/>
      <c r="G2092" s="2"/>
    </row>
    <row r="2093" spans="1:7" outlineLevel="2" x14ac:dyDescent="0.2">
      <c r="A2093" t="s">
        <v>171</v>
      </c>
      <c r="B2093" t="s">
        <v>3360</v>
      </c>
      <c r="C2093" s="28" t="str">
        <f t="shared" si="31"/>
        <v>5651_651000223</v>
      </c>
      <c r="D2093" s="14" t="s">
        <v>3371</v>
      </c>
      <c r="E2093" s="16">
        <v>6602.91</v>
      </c>
      <c r="F2093" s="2"/>
      <c r="G2093" s="2"/>
    </row>
    <row r="2094" spans="1:7" outlineLevel="2" x14ac:dyDescent="0.2">
      <c r="A2094" t="s">
        <v>171</v>
      </c>
      <c r="B2094" t="s">
        <v>3361</v>
      </c>
      <c r="C2094" s="28" t="str">
        <f t="shared" si="31"/>
        <v>5651_651000224</v>
      </c>
      <c r="D2094" s="14" t="s">
        <v>3371</v>
      </c>
      <c r="E2094" s="16">
        <v>6602.91</v>
      </c>
      <c r="F2094" s="2"/>
      <c r="G2094" s="2"/>
    </row>
    <row r="2095" spans="1:7" outlineLevel="2" x14ac:dyDescent="0.2">
      <c r="A2095" t="s">
        <v>171</v>
      </c>
      <c r="B2095" t="s">
        <v>3362</v>
      </c>
      <c r="C2095" s="28" t="str">
        <f t="shared" si="31"/>
        <v>5651_651000242</v>
      </c>
      <c r="D2095" s="14" t="s">
        <v>3370</v>
      </c>
      <c r="E2095" s="16">
        <v>4109.6099999999997</v>
      </c>
      <c r="F2095" s="2"/>
      <c r="G2095" s="2"/>
    </row>
    <row r="2096" spans="1:7" outlineLevel="2" x14ac:dyDescent="0.2">
      <c r="A2096" t="s">
        <v>171</v>
      </c>
      <c r="B2096" t="s">
        <v>3363</v>
      </c>
      <c r="C2096" s="28" t="str">
        <f t="shared" si="31"/>
        <v>5651_651000230</v>
      </c>
      <c r="D2096" s="14" t="s">
        <v>3371</v>
      </c>
      <c r="E2096" s="16">
        <v>6602.91</v>
      </c>
      <c r="F2096" s="2"/>
      <c r="G2096" s="2"/>
    </row>
    <row r="2097" spans="1:7" outlineLevel="2" x14ac:dyDescent="0.2">
      <c r="A2097" t="s">
        <v>171</v>
      </c>
      <c r="B2097" t="s">
        <v>3364</v>
      </c>
      <c r="C2097" s="28" t="str">
        <f t="shared" si="31"/>
        <v>5651_651000231</v>
      </c>
      <c r="D2097" s="14" t="s">
        <v>3371</v>
      </c>
      <c r="E2097" s="16">
        <v>6602.91</v>
      </c>
      <c r="F2097" s="2"/>
      <c r="G2097" s="2"/>
    </row>
    <row r="2098" spans="1:7" outlineLevel="2" x14ac:dyDescent="0.2">
      <c r="A2098" t="s">
        <v>171</v>
      </c>
      <c r="B2098" t="s">
        <v>3365</v>
      </c>
      <c r="C2098" s="28" t="str">
        <f t="shared" si="31"/>
        <v>5651_651000226</v>
      </c>
      <c r="D2098" s="14" t="s">
        <v>3371</v>
      </c>
      <c r="E2098" s="16">
        <v>6602.91</v>
      </c>
      <c r="F2098" s="2"/>
      <c r="G2098" s="2"/>
    </row>
    <row r="2099" spans="1:7" outlineLevel="2" x14ac:dyDescent="0.2">
      <c r="A2099" t="s">
        <v>171</v>
      </c>
      <c r="B2099" t="s">
        <v>3366</v>
      </c>
      <c r="C2099" s="28" t="str">
        <f t="shared" si="31"/>
        <v>5651_651000227</v>
      </c>
      <c r="D2099" s="14" t="s">
        <v>3371</v>
      </c>
      <c r="E2099" s="16">
        <v>6602.91</v>
      </c>
      <c r="F2099" s="2"/>
      <c r="G2099" s="2"/>
    </row>
    <row r="2100" spans="1:7" outlineLevel="2" x14ac:dyDescent="0.2">
      <c r="A2100" t="s">
        <v>171</v>
      </c>
      <c r="B2100" t="s">
        <v>2614</v>
      </c>
      <c r="C2100" s="28" t="str">
        <f t="shared" si="31"/>
        <v>5651_651000158</v>
      </c>
      <c r="D2100" s="14" t="s">
        <v>2615</v>
      </c>
      <c r="E2100" s="16">
        <v>0</v>
      </c>
      <c r="F2100" s="2"/>
      <c r="G2100" s="2"/>
    </row>
    <row r="2101" spans="1:7" outlineLevel="2" x14ac:dyDescent="0.2">
      <c r="A2101" t="s">
        <v>171</v>
      </c>
      <c r="B2101" t="s">
        <v>2616</v>
      </c>
      <c r="C2101" s="28" t="str">
        <f t="shared" si="31"/>
        <v>5651_651000159</v>
      </c>
      <c r="D2101" s="14" t="s">
        <v>2615</v>
      </c>
      <c r="E2101" s="16">
        <v>0</v>
      </c>
      <c r="F2101" s="2"/>
      <c r="G2101" s="2"/>
    </row>
    <row r="2102" spans="1:7" outlineLevel="2" x14ac:dyDescent="0.2">
      <c r="A2102" t="s">
        <v>171</v>
      </c>
      <c r="B2102" t="s">
        <v>2790</v>
      </c>
      <c r="C2102" s="28" t="str">
        <f t="shared" si="31"/>
        <v>5651_651000206</v>
      </c>
      <c r="D2102" s="14" t="s">
        <v>2791</v>
      </c>
      <c r="E2102" s="16">
        <v>13688.19</v>
      </c>
      <c r="F2102" s="2"/>
      <c r="G2102" s="2"/>
    </row>
    <row r="2103" spans="1:7" outlineLevel="2" x14ac:dyDescent="0.2">
      <c r="A2103" t="s">
        <v>171</v>
      </c>
      <c r="B2103" t="s">
        <v>3367</v>
      </c>
      <c r="C2103" s="28" t="str">
        <f t="shared" si="31"/>
        <v>5651_651000222</v>
      </c>
      <c r="D2103" s="14" t="s">
        <v>3371</v>
      </c>
      <c r="E2103" s="16">
        <v>6602.91</v>
      </c>
      <c r="F2103" s="2"/>
      <c r="G2103" s="2"/>
    </row>
    <row r="2104" spans="1:7" outlineLevel="1" x14ac:dyDescent="0.2">
      <c r="A2104" s="7" t="s">
        <v>2666</v>
      </c>
      <c r="B2104" s="15" t="s">
        <v>3087</v>
      </c>
      <c r="C2104" s="15"/>
      <c r="D2104" s="18" t="s">
        <v>2682</v>
      </c>
      <c r="E2104" s="21">
        <f>SUBTOTAL(9,E1872:E2103)</f>
        <v>478093.09000000014</v>
      </c>
      <c r="F2104" s="2"/>
      <c r="G2104" s="2"/>
    </row>
    <row r="2105" spans="1:7" outlineLevel="2" x14ac:dyDescent="0.2">
      <c r="A2105" t="s">
        <v>1230</v>
      </c>
      <c r="B2105" t="s">
        <v>1231</v>
      </c>
      <c r="C2105" s="14" t="str">
        <f t="shared" si="31"/>
        <v>5663_663000000</v>
      </c>
      <c r="D2105" s="14" t="s">
        <v>1232</v>
      </c>
      <c r="E2105" s="16">
        <v>0</v>
      </c>
      <c r="F2105" s="2"/>
      <c r="G2105" s="2"/>
    </row>
    <row r="2106" spans="1:7" outlineLevel="2" x14ac:dyDescent="0.2">
      <c r="A2106" t="s">
        <v>1230</v>
      </c>
      <c r="B2106" t="s">
        <v>1237</v>
      </c>
      <c r="C2106" s="14" t="str">
        <f t="shared" si="31"/>
        <v>5663_663000004</v>
      </c>
      <c r="D2106" s="14" t="s">
        <v>1238</v>
      </c>
      <c r="E2106" s="16">
        <v>0</v>
      </c>
    </row>
    <row r="2107" spans="1:7" outlineLevel="2" x14ac:dyDescent="0.2">
      <c r="A2107" t="s">
        <v>1230</v>
      </c>
      <c r="B2107" t="s">
        <v>1668</v>
      </c>
      <c r="C2107" s="14" t="str">
        <f t="shared" si="31"/>
        <v>5663_663000001</v>
      </c>
      <c r="D2107" s="14" t="s">
        <v>1669</v>
      </c>
      <c r="E2107" s="16">
        <v>0</v>
      </c>
    </row>
    <row r="2108" spans="1:7" outlineLevel="2" x14ac:dyDescent="0.2">
      <c r="A2108" t="s">
        <v>1230</v>
      </c>
      <c r="B2108" t="s">
        <v>1832</v>
      </c>
      <c r="C2108" s="14" t="str">
        <f t="shared" si="31"/>
        <v>5663_663000002</v>
      </c>
      <c r="D2108" s="14" t="s">
        <v>1833</v>
      </c>
      <c r="E2108" s="16">
        <v>186061.78</v>
      </c>
    </row>
    <row r="2109" spans="1:7" outlineLevel="2" x14ac:dyDescent="0.2">
      <c r="A2109" t="s">
        <v>3372</v>
      </c>
      <c r="B2109" t="s">
        <v>3373</v>
      </c>
      <c r="C2109" s="14" t="str">
        <f t="shared" ref="C2109" si="32">+CONCATENATE(A2109,"_",B2109)</f>
        <v>5661_661000000</v>
      </c>
      <c r="D2109" s="14" t="s">
        <v>3374</v>
      </c>
      <c r="E2109" s="27">
        <v>394998.42</v>
      </c>
    </row>
    <row r="2110" spans="1:7" outlineLevel="2" x14ac:dyDescent="0.2">
      <c r="A2110" t="s">
        <v>1230</v>
      </c>
      <c r="B2110" t="s">
        <v>2033</v>
      </c>
      <c r="C2110" s="14" t="str">
        <f t="shared" si="31"/>
        <v>5663_663000005</v>
      </c>
      <c r="D2110" s="14" t="s">
        <v>2034</v>
      </c>
      <c r="E2110" s="16">
        <v>0</v>
      </c>
    </row>
    <row r="2111" spans="1:7" outlineLevel="2" x14ac:dyDescent="0.2">
      <c r="A2111" t="s">
        <v>1230</v>
      </c>
      <c r="B2111" t="s">
        <v>2577</v>
      </c>
      <c r="C2111" s="14" t="str">
        <f t="shared" si="31"/>
        <v>5663_663000003</v>
      </c>
      <c r="D2111" s="14" t="s">
        <v>2578</v>
      </c>
      <c r="E2111" s="16">
        <v>57673.030000000035</v>
      </c>
    </row>
    <row r="2112" spans="1:7" outlineLevel="1" x14ac:dyDescent="0.2">
      <c r="A2112" s="7" t="s">
        <v>3449</v>
      </c>
      <c r="C2112" s="15"/>
      <c r="D2112" s="18" t="s">
        <v>2683</v>
      </c>
      <c r="E2112" s="21">
        <f>SUBTOTAL(9,E2105:E2111)</f>
        <v>638733.23</v>
      </c>
    </row>
    <row r="2113" spans="1:5" outlineLevel="2" x14ac:dyDescent="0.2">
      <c r="A2113" t="s">
        <v>519</v>
      </c>
      <c r="B2113" t="s">
        <v>2792</v>
      </c>
      <c r="C2113" s="14" t="str">
        <f t="shared" ref="C2113:C2167" si="33">+CONCATENATE(A2113,"_",B2113)</f>
        <v>5671_671000028</v>
      </c>
      <c r="D2113" s="14" t="s">
        <v>2700</v>
      </c>
      <c r="E2113" s="16">
        <v>58800</v>
      </c>
    </row>
    <row r="2114" spans="1:5" outlineLevel="2" x14ac:dyDescent="0.2">
      <c r="A2114" t="s">
        <v>519</v>
      </c>
      <c r="B2114" t="s">
        <v>520</v>
      </c>
      <c r="C2114" s="14" t="str">
        <f t="shared" si="33"/>
        <v>5671_671000027</v>
      </c>
      <c r="D2114" s="14" t="s">
        <v>521</v>
      </c>
      <c r="E2114" s="16">
        <v>65611.200000000012</v>
      </c>
    </row>
    <row r="2115" spans="1:5" outlineLevel="2" x14ac:dyDescent="0.2">
      <c r="A2115" t="s">
        <v>519</v>
      </c>
      <c r="B2115" t="s">
        <v>522</v>
      </c>
      <c r="C2115" s="14" t="str">
        <f t="shared" si="33"/>
        <v>5671_671000004</v>
      </c>
      <c r="D2115" s="14" t="s">
        <v>523</v>
      </c>
      <c r="E2115" s="16">
        <v>0</v>
      </c>
    </row>
    <row r="2116" spans="1:5" outlineLevel="2" x14ac:dyDescent="0.2">
      <c r="A2116" t="s">
        <v>519</v>
      </c>
      <c r="B2116" t="s">
        <v>824</v>
      </c>
      <c r="C2116" s="14" t="str">
        <f t="shared" si="33"/>
        <v>5671_671000014</v>
      </c>
      <c r="D2116" s="14" t="s">
        <v>825</v>
      </c>
      <c r="E2116" s="16">
        <v>0</v>
      </c>
    </row>
    <row r="2117" spans="1:5" outlineLevel="2" x14ac:dyDescent="0.2">
      <c r="A2117" t="s">
        <v>519</v>
      </c>
      <c r="B2117" t="s">
        <v>781</v>
      </c>
      <c r="C2117" s="14" t="str">
        <f t="shared" si="33"/>
        <v>5671_671000020</v>
      </c>
      <c r="D2117" s="14" t="s">
        <v>782</v>
      </c>
      <c r="E2117" s="16">
        <v>12509.13</v>
      </c>
    </row>
    <row r="2118" spans="1:5" outlineLevel="2" x14ac:dyDescent="0.2">
      <c r="A2118" t="s">
        <v>519</v>
      </c>
      <c r="B2118" t="s">
        <v>844</v>
      </c>
      <c r="C2118" s="14" t="str">
        <f t="shared" si="33"/>
        <v>5671_671000015</v>
      </c>
      <c r="D2118" s="14" t="s">
        <v>845</v>
      </c>
      <c r="E2118" s="16">
        <v>0</v>
      </c>
    </row>
    <row r="2119" spans="1:5" outlineLevel="2" x14ac:dyDescent="0.2">
      <c r="A2119" t="s">
        <v>519</v>
      </c>
      <c r="B2119" t="s">
        <v>878</v>
      </c>
      <c r="C2119" s="14" t="str">
        <f t="shared" si="33"/>
        <v>5671_671000001</v>
      </c>
      <c r="D2119" s="14" t="s">
        <v>879</v>
      </c>
      <c r="E2119" s="16">
        <v>0</v>
      </c>
    </row>
    <row r="2120" spans="1:5" outlineLevel="2" x14ac:dyDescent="0.2">
      <c r="A2120" t="s">
        <v>519</v>
      </c>
      <c r="B2120" t="s">
        <v>1039</v>
      </c>
      <c r="C2120" s="14" t="str">
        <f t="shared" si="33"/>
        <v>5671_671000019</v>
      </c>
      <c r="D2120" s="14" t="s">
        <v>1040</v>
      </c>
      <c r="E2120" s="16">
        <v>1915.7199999999989</v>
      </c>
    </row>
    <row r="2121" spans="1:5" outlineLevel="2" x14ac:dyDescent="0.2">
      <c r="A2121" t="s">
        <v>519</v>
      </c>
      <c r="B2121" t="s">
        <v>969</v>
      </c>
      <c r="C2121" s="14" t="str">
        <f t="shared" si="33"/>
        <v>5671_671000023</v>
      </c>
      <c r="D2121" s="14" t="s">
        <v>970</v>
      </c>
      <c r="E2121" s="16">
        <v>26641.67</v>
      </c>
    </row>
    <row r="2122" spans="1:5" outlineLevel="2" x14ac:dyDescent="0.2">
      <c r="A2122" t="s">
        <v>519</v>
      </c>
      <c r="B2122" t="s">
        <v>2793</v>
      </c>
      <c r="C2122" s="14" t="str">
        <f t="shared" si="33"/>
        <v>5671_671000029</v>
      </c>
      <c r="D2122" s="14" t="s">
        <v>2701</v>
      </c>
      <c r="E2122" s="16">
        <v>27101.25</v>
      </c>
    </row>
    <row r="2123" spans="1:5" outlineLevel="2" x14ac:dyDescent="0.2">
      <c r="A2123" t="s">
        <v>519</v>
      </c>
      <c r="B2123" t="s">
        <v>1027</v>
      </c>
      <c r="C2123" s="14" t="str">
        <f t="shared" si="33"/>
        <v>5671_671000016</v>
      </c>
      <c r="D2123" s="14" t="s">
        <v>1028</v>
      </c>
      <c r="E2123" s="16">
        <v>0</v>
      </c>
    </row>
    <row r="2124" spans="1:5" outlineLevel="2" x14ac:dyDescent="0.2">
      <c r="A2124" t="s">
        <v>519</v>
      </c>
      <c r="B2124" t="s">
        <v>1029</v>
      </c>
      <c r="C2124" s="14" t="str">
        <f t="shared" si="33"/>
        <v>5671_671000003</v>
      </c>
      <c r="D2124" s="14" t="s">
        <v>1030</v>
      </c>
      <c r="E2124" s="16">
        <v>0</v>
      </c>
    </row>
    <row r="2125" spans="1:5" outlineLevel="2" x14ac:dyDescent="0.2">
      <c r="A2125" t="s">
        <v>519</v>
      </c>
      <c r="B2125" t="s">
        <v>1031</v>
      </c>
      <c r="C2125" s="14" t="str">
        <f t="shared" si="33"/>
        <v>5671_671000024</v>
      </c>
      <c r="D2125" s="14" t="s">
        <v>1032</v>
      </c>
      <c r="E2125" s="16">
        <v>14219.119999999999</v>
      </c>
    </row>
    <row r="2126" spans="1:5" outlineLevel="2" x14ac:dyDescent="0.2">
      <c r="A2126" t="s">
        <v>519</v>
      </c>
      <c r="B2126" t="s">
        <v>1033</v>
      </c>
      <c r="C2126" s="14" t="str">
        <f t="shared" si="33"/>
        <v>5671_671000025</v>
      </c>
      <c r="D2126" s="14" t="s">
        <v>1032</v>
      </c>
      <c r="E2126" s="16">
        <v>14219.119999999999</v>
      </c>
    </row>
    <row r="2127" spans="1:5" outlineLevel="2" x14ac:dyDescent="0.2">
      <c r="A2127" t="s">
        <v>519</v>
      </c>
      <c r="B2127" t="s">
        <v>1034</v>
      </c>
      <c r="C2127" s="14" t="str">
        <f t="shared" si="33"/>
        <v>5671_671000002</v>
      </c>
      <c r="D2127" s="14" t="s">
        <v>1035</v>
      </c>
      <c r="E2127" s="16">
        <v>0</v>
      </c>
    </row>
    <row r="2128" spans="1:5" outlineLevel="2" x14ac:dyDescent="0.2">
      <c r="A2128" t="s">
        <v>519</v>
      </c>
      <c r="B2128" t="s">
        <v>1157</v>
      </c>
      <c r="C2128" s="14" t="str">
        <f t="shared" si="33"/>
        <v>5671_671000018</v>
      </c>
      <c r="D2128" s="14" t="s">
        <v>1158</v>
      </c>
      <c r="E2128" s="16">
        <v>26573.269999999997</v>
      </c>
    </row>
    <row r="2129" spans="1:5" outlineLevel="2" x14ac:dyDescent="0.2">
      <c r="A2129" t="s">
        <v>519</v>
      </c>
      <c r="B2129" t="s">
        <v>3089</v>
      </c>
      <c r="C2129" s="14" t="str">
        <f t="shared" si="33"/>
        <v>5671_671000032</v>
      </c>
      <c r="D2129" s="14" t="s">
        <v>3088</v>
      </c>
      <c r="E2129" s="16">
        <v>83248.61</v>
      </c>
    </row>
    <row r="2130" spans="1:5" outlineLevel="2" x14ac:dyDescent="0.2">
      <c r="A2130" t="s">
        <v>519</v>
      </c>
      <c r="B2130" t="s">
        <v>1249</v>
      </c>
      <c r="C2130" s="14" t="str">
        <f t="shared" si="33"/>
        <v>5671_671000005</v>
      </c>
      <c r="D2130" s="14" t="s">
        <v>1250</v>
      </c>
      <c r="E2130" s="16">
        <v>0</v>
      </c>
    </row>
    <row r="2131" spans="1:5" outlineLevel="2" x14ac:dyDescent="0.2">
      <c r="A2131" t="s">
        <v>519</v>
      </c>
      <c r="B2131" t="s">
        <v>1235</v>
      </c>
      <c r="C2131" s="14" t="str">
        <f t="shared" si="33"/>
        <v>5671_671000022</v>
      </c>
      <c r="D2131" s="14" t="s">
        <v>1236</v>
      </c>
      <c r="E2131" s="16">
        <v>13969.07</v>
      </c>
    </row>
    <row r="2132" spans="1:5" outlineLevel="2" x14ac:dyDescent="0.2">
      <c r="A2132" t="s">
        <v>519</v>
      </c>
      <c r="B2132" t="s">
        <v>1379</v>
      </c>
      <c r="C2132" s="14" t="str">
        <f t="shared" si="33"/>
        <v>5671_671000008</v>
      </c>
      <c r="D2132" s="14" t="s">
        <v>1380</v>
      </c>
      <c r="E2132" s="16">
        <v>0</v>
      </c>
    </row>
    <row r="2133" spans="1:5" outlineLevel="2" x14ac:dyDescent="0.2">
      <c r="A2133" t="s">
        <v>519</v>
      </c>
      <c r="B2133" t="s">
        <v>1508</v>
      </c>
      <c r="C2133" s="14" t="str">
        <f t="shared" si="33"/>
        <v>5671_671000006</v>
      </c>
      <c r="D2133" s="14" t="s">
        <v>1380</v>
      </c>
      <c r="E2133" s="16">
        <v>0</v>
      </c>
    </row>
    <row r="2134" spans="1:5" outlineLevel="2" x14ac:dyDescent="0.2">
      <c r="A2134" t="s">
        <v>519</v>
      </c>
      <c r="B2134" t="s">
        <v>1509</v>
      </c>
      <c r="C2134" s="14" t="str">
        <f t="shared" si="33"/>
        <v>5671_671000007</v>
      </c>
      <c r="D2134" s="14" t="s">
        <v>1380</v>
      </c>
      <c r="E2134" s="16">
        <v>0</v>
      </c>
    </row>
    <row r="2135" spans="1:5" outlineLevel="2" x14ac:dyDescent="0.2">
      <c r="A2135" t="s">
        <v>519</v>
      </c>
      <c r="B2135" t="s">
        <v>1672</v>
      </c>
      <c r="C2135" s="14" t="str">
        <f t="shared" si="33"/>
        <v>5671_671000017</v>
      </c>
      <c r="D2135" s="14" t="s">
        <v>1673</v>
      </c>
      <c r="E2135" s="16">
        <v>0</v>
      </c>
    </row>
    <row r="2136" spans="1:5" outlineLevel="2" x14ac:dyDescent="0.2">
      <c r="A2136" t="s">
        <v>519</v>
      </c>
      <c r="B2136" t="s">
        <v>1826</v>
      </c>
      <c r="C2136" s="14" t="str">
        <f t="shared" si="33"/>
        <v>5671_671000009</v>
      </c>
      <c r="D2136" s="14" t="s">
        <v>1827</v>
      </c>
      <c r="E2136" s="16">
        <v>0</v>
      </c>
    </row>
    <row r="2137" spans="1:5" outlineLevel="2" x14ac:dyDescent="0.2">
      <c r="A2137" t="s">
        <v>519</v>
      </c>
      <c r="B2137" t="s">
        <v>2930</v>
      </c>
      <c r="C2137" s="14" t="str">
        <f t="shared" si="33"/>
        <v>5671_671000031</v>
      </c>
      <c r="D2137" s="14" t="s">
        <v>2931</v>
      </c>
      <c r="E2137" s="16">
        <v>6346.3099999999995</v>
      </c>
    </row>
    <row r="2138" spans="1:5" outlineLevel="2" x14ac:dyDescent="0.2">
      <c r="A2138" t="s">
        <v>519</v>
      </c>
      <c r="B2138" t="s">
        <v>2031</v>
      </c>
      <c r="C2138" s="14" t="str">
        <f t="shared" si="33"/>
        <v>5671_671000013</v>
      </c>
      <c r="D2138" s="14" t="s">
        <v>2032</v>
      </c>
      <c r="E2138" s="16">
        <v>0</v>
      </c>
    </row>
    <row r="2139" spans="1:5" outlineLevel="2" x14ac:dyDescent="0.2">
      <c r="A2139" t="s">
        <v>519</v>
      </c>
      <c r="B2139" t="s">
        <v>2932</v>
      </c>
      <c r="C2139" s="14" t="str">
        <f t="shared" si="33"/>
        <v>5671_671000030</v>
      </c>
      <c r="D2139" s="14" t="s">
        <v>2933</v>
      </c>
      <c r="E2139" s="16">
        <v>24289</v>
      </c>
    </row>
    <row r="2140" spans="1:5" outlineLevel="2" x14ac:dyDescent="0.2">
      <c r="A2140" t="s">
        <v>519</v>
      </c>
      <c r="B2140" t="s">
        <v>2326</v>
      </c>
      <c r="C2140" s="14" t="str">
        <f t="shared" si="33"/>
        <v>5671_671000026</v>
      </c>
      <c r="D2140" s="14" t="s">
        <v>2327</v>
      </c>
      <c r="E2140" s="16">
        <v>11600</v>
      </c>
    </row>
    <row r="2141" spans="1:5" outlineLevel="2" x14ac:dyDescent="0.2">
      <c r="A2141" t="s">
        <v>519</v>
      </c>
      <c r="B2141" t="s">
        <v>3375</v>
      </c>
      <c r="C2141" s="14" t="str">
        <f t="shared" si="33"/>
        <v>5671_671000033</v>
      </c>
      <c r="D2141" s="14" t="s">
        <v>3376</v>
      </c>
      <c r="E2141" s="16">
        <v>130900</v>
      </c>
    </row>
    <row r="2142" spans="1:5" outlineLevel="2" x14ac:dyDescent="0.2">
      <c r="A2142" t="s">
        <v>519</v>
      </c>
      <c r="B2142" t="s">
        <v>2621</v>
      </c>
      <c r="C2142" s="14" t="str">
        <f t="shared" si="33"/>
        <v>5671_671000010</v>
      </c>
      <c r="D2142" s="14" t="s">
        <v>2622</v>
      </c>
      <c r="E2142" s="16">
        <v>0</v>
      </c>
    </row>
    <row r="2143" spans="1:5" outlineLevel="2" x14ac:dyDescent="0.2">
      <c r="A2143" t="s">
        <v>519</v>
      </c>
      <c r="B2143" t="s">
        <v>2631</v>
      </c>
      <c r="C2143" s="14" t="str">
        <f t="shared" si="33"/>
        <v>5671_671000021</v>
      </c>
      <c r="D2143" s="14" t="s">
        <v>2632</v>
      </c>
      <c r="E2143" s="16">
        <v>86213.440000000002</v>
      </c>
    </row>
    <row r="2144" spans="1:5" outlineLevel="2" x14ac:dyDescent="0.2">
      <c r="A2144" t="s">
        <v>519</v>
      </c>
      <c r="B2144" t="s">
        <v>2579</v>
      </c>
      <c r="C2144" s="14" t="str">
        <f t="shared" si="33"/>
        <v>5671_671000012</v>
      </c>
      <c r="D2144" s="14" t="s">
        <v>2580</v>
      </c>
      <c r="E2144" s="16">
        <v>0</v>
      </c>
    </row>
    <row r="2145" spans="1:5" outlineLevel="2" x14ac:dyDescent="0.2">
      <c r="A2145" t="s">
        <v>519</v>
      </c>
      <c r="B2145" t="s">
        <v>2583</v>
      </c>
      <c r="C2145" s="14" t="str">
        <f t="shared" si="33"/>
        <v>5671_671000011</v>
      </c>
      <c r="D2145" s="14" t="s">
        <v>2584</v>
      </c>
      <c r="E2145" s="16">
        <v>0</v>
      </c>
    </row>
    <row r="2146" spans="1:5" outlineLevel="1" x14ac:dyDescent="0.2">
      <c r="A2146" s="7" t="s">
        <v>2667</v>
      </c>
      <c r="C2146" s="15"/>
      <c r="D2146" s="18" t="s">
        <v>2684</v>
      </c>
      <c r="E2146" s="21">
        <f>SUBTOTAL(9,E2113:E2145)</f>
        <v>604156.91</v>
      </c>
    </row>
    <row r="2147" spans="1:5" outlineLevel="2" x14ac:dyDescent="0.2">
      <c r="A2147" t="s">
        <v>833</v>
      </c>
      <c r="B2147" t="s">
        <v>2934</v>
      </c>
      <c r="C2147" s="14" t="str">
        <f t="shared" si="33"/>
        <v>5691_691000021</v>
      </c>
      <c r="D2147" s="14" t="s">
        <v>2935</v>
      </c>
      <c r="E2147" s="16">
        <v>316798.2</v>
      </c>
    </row>
    <row r="2148" spans="1:5" outlineLevel="2" x14ac:dyDescent="0.2">
      <c r="A2148" t="s">
        <v>833</v>
      </c>
      <c r="B2148" t="s">
        <v>834</v>
      </c>
      <c r="C2148" s="14" t="str">
        <f t="shared" si="33"/>
        <v>5691_691000000</v>
      </c>
      <c r="D2148" s="14" t="s">
        <v>835</v>
      </c>
      <c r="E2148" s="16">
        <v>0</v>
      </c>
    </row>
    <row r="2149" spans="1:5" outlineLevel="2" x14ac:dyDescent="0.2">
      <c r="A2149" t="s">
        <v>833</v>
      </c>
      <c r="B2149" t="s">
        <v>840</v>
      </c>
      <c r="C2149" s="14" t="str">
        <f t="shared" si="33"/>
        <v>5691_691000016</v>
      </c>
      <c r="D2149" s="14" t="s">
        <v>841</v>
      </c>
      <c r="E2149" s="16">
        <v>40570.83</v>
      </c>
    </row>
    <row r="2150" spans="1:5" outlineLevel="2" x14ac:dyDescent="0.2">
      <c r="A2150" t="s">
        <v>833</v>
      </c>
      <c r="B2150" t="s">
        <v>850</v>
      </c>
      <c r="C2150" s="14" t="str">
        <f t="shared" si="33"/>
        <v>5691_691000013</v>
      </c>
      <c r="D2150" s="14" t="s">
        <v>851</v>
      </c>
      <c r="E2150" s="16">
        <v>95298.75</v>
      </c>
    </row>
    <row r="2151" spans="1:5" outlineLevel="2" x14ac:dyDescent="0.2">
      <c r="A2151" t="s">
        <v>833</v>
      </c>
      <c r="B2151" t="s">
        <v>1066</v>
      </c>
      <c r="C2151" s="14" t="str">
        <f t="shared" si="33"/>
        <v>5691_691000006</v>
      </c>
      <c r="D2151" s="14" t="s">
        <v>1067</v>
      </c>
      <c r="E2151" s="16">
        <v>0</v>
      </c>
    </row>
    <row r="2152" spans="1:5" outlineLevel="2" x14ac:dyDescent="0.2">
      <c r="A2152" t="s">
        <v>833</v>
      </c>
      <c r="B2152" t="s">
        <v>2936</v>
      </c>
      <c r="C2152" s="14" t="str">
        <f t="shared" si="33"/>
        <v>5691_691000020</v>
      </c>
      <c r="D2152" s="14" t="s">
        <v>2937</v>
      </c>
      <c r="E2152" s="16">
        <v>169415.77000000002</v>
      </c>
    </row>
    <row r="2153" spans="1:5" outlineLevel="2" x14ac:dyDescent="0.2">
      <c r="A2153" t="s">
        <v>833</v>
      </c>
      <c r="B2153" t="s">
        <v>1068</v>
      </c>
      <c r="C2153" s="14" t="str">
        <f t="shared" si="33"/>
        <v>5691_691000005</v>
      </c>
      <c r="D2153" s="14" t="s">
        <v>1067</v>
      </c>
      <c r="E2153" s="16">
        <v>0</v>
      </c>
    </row>
    <row r="2154" spans="1:5" outlineLevel="2" x14ac:dyDescent="0.2">
      <c r="A2154" t="s">
        <v>833</v>
      </c>
      <c r="B2154" t="s">
        <v>1155</v>
      </c>
      <c r="C2154" s="14" t="str">
        <f t="shared" si="33"/>
        <v>5691_691000003</v>
      </c>
      <c r="D2154" s="14" t="s">
        <v>1156</v>
      </c>
      <c r="E2154" s="16">
        <v>0</v>
      </c>
    </row>
    <row r="2155" spans="1:5" outlineLevel="2" x14ac:dyDescent="0.2">
      <c r="A2155" t="s">
        <v>833</v>
      </c>
      <c r="B2155" t="s">
        <v>2938</v>
      </c>
      <c r="C2155" s="14" t="str">
        <f t="shared" si="33"/>
        <v>5691_691000019</v>
      </c>
      <c r="D2155" s="14" t="s">
        <v>2939</v>
      </c>
      <c r="E2155" s="16">
        <v>36761.550000000003</v>
      </c>
    </row>
    <row r="2156" spans="1:5" outlineLevel="2" x14ac:dyDescent="0.2">
      <c r="A2156" t="s">
        <v>833</v>
      </c>
      <c r="B2156" t="s">
        <v>1311</v>
      </c>
      <c r="C2156" s="14" t="str">
        <f t="shared" si="33"/>
        <v>5691_691000007</v>
      </c>
      <c r="D2156" s="14" t="s">
        <v>1312</v>
      </c>
      <c r="E2156" s="16">
        <v>0</v>
      </c>
    </row>
    <row r="2157" spans="1:5" outlineLevel="2" x14ac:dyDescent="0.2">
      <c r="A2157" t="s">
        <v>833</v>
      </c>
      <c r="B2157" t="s">
        <v>1239</v>
      </c>
      <c r="C2157" s="14" t="str">
        <f t="shared" si="33"/>
        <v>5691_691000010</v>
      </c>
      <c r="D2157" s="14" t="s">
        <v>1240</v>
      </c>
      <c r="E2157" s="16">
        <v>113465.11000000002</v>
      </c>
    </row>
    <row r="2158" spans="1:5" outlineLevel="2" x14ac:dyDescent="0.2">
      <c r="A2158" t="s">
        <v>833</v>
      </c>
      <c r="B2158" t="s">
        <v>1241</v>
      </c>
      <c r="C2158" s="14" t="str">
        <f t="shared" si="33"/>
        <v>5691_691000011</v>
      </c>
      <c r="D2158" s="14" t="s">
        <v>1242</v>
      </c>
      <c r="E2158" s="16">
        <v>113465.11000000002</v>
      </c>
    </row>
    <row r="2159" spans="1:5" outlineLevel="2" x14ac:dyDescent="0.2">
      <c r="A2159" t="s">
        <v>833</v>
      </c>
      <c r="B2159" t="s">
        <v>1510</v>
      </c>
      <c r="C2159" s="14" t="str">
        <f t="shared" si="33"/>
        <v>5691_691000008</v>
      </c>
      <c r="D2159" s="14" t="s">
        <v>1511</v>
      </c>
      <c r="E2159" s="16">
        <v>0</v>
      </c>
    </row>
    <row r="2160" spans="1:5" outlineLevel="2" x14ac:dyDescent="0.2">
      <c r="A2160" t="s">
        <v>833</v>
      </c>
      <c r="B2160" t="s">
        <v>1506</v>
      </c>
      <c r="C2160" s="14" t="str">
        <f t="shared" si="33"/>
        <v>5691_691000017</v>
      </c>
      <c r="D2160" s="14" t="s">
        <v>1507</v>
      </c>
      <c r="E2160" s="16">
        <v>42466.67</v>
      </c>
    </row>
    <row r="2161" spans="1:5" outlineLevel="2" x14ac:dyDescent="0.2">
      <c r="A2161" t="s">
        <v>833</v>
      </c>
      <c r="B2161" t="s">
        <v>1534</v>
      </c>
      <c r="C2161" s="14" t="str">
        <f t="shared" si="33"/>
        <v>5691_691000001</v>
      </c>
      <c r="D2161" s="14" t="s">
        <v>1535</v>
      </c>
      <c r="E2161" s="16">
        <v>0</v>
      </c>
    </row>
    <row r="2162" spans="1:5" outlineLevel="2" x14ac:dyDescent="0.2">
      <c r="A2162" t="s">
        <v>833</v>
      </c>
      <c r="B2162" t="s">
        <v>1970</v>
      </c>
      <c r="C2162" s="14" t="str">
        <f t="shared" si="33"/>
        <v>5691_691000009</v>
      </c>
      <c r="D2162" s="14" t="s">
        <v>1971</v>
      </c>
      <c r="E2162" s="16">
        <v>0</v>
      </c>
    </row>
    <row r="2163" spans="1:5" outlineLevel="2" x14ac:dyDescent="0.2">
      <c r="A2163" t="s">
        <v>833</v>
      </c>
      <c r="B2163" t="s">
        <v>1944</v>
      </c>
      <c r="C2163" s="14" t="str">
        <f t="shared" si="33"/>
        <v>5691_691000018</v>
      </c>
      <c r="D2163" s="14" t="s">
        <v>1945</v>
      </c>
      <c r="E2163" s="16">
        <v>54600</v>
      </c>
    </row>
    <row r="2164" spans="1:5" outlineLevel="2" x14ac:dyDescent="0.2">
      <c r="A2164" t="s">
        <v>833</v>
      </c>
      <c r="B2164" t="s">
        <v>2284</v>
      </c>
      <c r="C2164" s="14" t="str">
        <f t="shared" si="33"/>
        <v>5691_691000015</v>
      </c>
      <c r="D2164" s="14" t="s">
        <v>2285</v>
      </c>
      <c r="E2164" s="16">
        <v>100858.33</v>
      </c>
    </row>
    <row r="2165" spans="1:5" outlineLevel="2" x14ac:dyDescent="0.2">
      <c r="A2165" t="s">
        <v>833</v>
      </c>
      <c r="B2165" t="s">
        <v>2286</v>
      </c>
      <c r="C2165" s="14" t="str">
        <f t="shared" si="33"/>
        <v>5691_691000014</v>
      </c>
      <c r="D2165" s="14" t="s">
        <v>2285</v>
      </c>
      <c r="E2165" s="16">
        <v>100858.33</v>
      </c>
    </row>
    <row r="2166" spans="1:5" outlineLevel="2" x14ac:dyDescent="0.2">
      <c r="A2166" t="s">
        <v>833</v>
      </c>
      <c r="B2166" t="s">
        <v>2623</v>
      </c>
      <c r="C2166" s="14" t="str">
        <f t="shared" si="33"/>
        <v>5691_691000004</v>
      </c>
      <c r="D2166" s="14" t="s">
        <v>2624</v>
      </c>
      <c r="E2166" s="16">
        <v>0</v>
      </c>
    </row>
    <row r="2167" spans="1:5" outlineLevel="2" x14ac:dyDescent="0.2">
      <c r="A2167" t="s">
        <v>833</v>
      </c>
      <c r="B2167" t="s">
        <v>2637</v>
      </c>
      <c r="C2167" s="14" t="str">
        <f t="shared" si="33"/>
        <v>5691_691000012</v>
      </c>
      <c r="D2167" s="14" t="s">
        <v>2638</v>
      </c>
      <c r="E2167" s="16">
        <v>245097.84999999998</v>
      </c>
    </row>
    <row r="2168" spans="1:5" outlineLevel="1" x14ac:dyDescent="0.2">
      <c r="A2168" s="7" t="s">
        <v>2668</v>
      </c>
      <c r="C2168" s="15"/>
      <c r="D2168" s="18" t="s">
        <v>2685</v>
      </c>
      <c r="E2168" s="21">
        <f>SUBTOTAL(9,E2147:E2167)</f>
        <v>1429656.5</v>
      </c>
    </row>
    <row r="2169" spans="1:5" outlineLevel="2" x14ac:dyDescent="0.2">
      <c r="A2169" t="s">
        <v>275</v>
      </c>
      <c r="B2169" t="s">
        <v>3377</v>
      </c>
      <c r="C2169" s="14" t="str">
        <f t="shared" ref="C2169:C2181" si="34">+CONCATENATE(A2169,"_",B2169)</f>
        <v>5911_911000085</v>
      </c>
      <c r="D2169" s="14" t="s">
        <v>3388</v>
      </c>
      <c r="E2169" s="16">
        <v>29145</v>
      </c>
    </row>
    <row r="2170" spans="1:5" outlineLevel="2" x14ac:dyDescent="0.2">
      <c r="A2170" t="s">
        <v>275</v>
      </c>
      <c r="B2170" t="s">
        <v>3378</v>
      </c>
      <c r="C2170" s="14" t="str">
        <f t="shared" si="34"/>
        <v>5911_911000079</v>
      </c>
      <c r="D2170" s="14" t="s">
        <v>3389</v>
      </c>
      <c r="E2170" s="16">
        <v>7586.25</v>
      </c>
    </row>
    <row r="2171" spans="1:5" outlineLevel="2" x14ac:dyDescent="0.2">
      <c r="A2171" t="s">
        <v>275</v>
      </c>
      <c r="B2171" t="s">
        <v>3379</v>
      </c>
      <c r="C2171" s="14" t="str">
        <f t="shared" si="34"/>
        <v>5911_911000080</v>
      </c>
      <c r="D2171" s="14" t="s">
        <v>3389</v>
      </c>
      <c r="E2171" s="16">
        <v>7586.25</v>
      </c>
    </row>
    <row r="2172" spans="1:5" outlineLevel="2" x14ac:dyDescent="0.2">
      <c r="A2172" t="s">
        <v>275</v>
      </c>
      <c r="B2172" t="s">
        <v>276</v>
      </c>
      <c r="C2172" s="14" t="str">
        <f t="shared" si="34"/>
        <v>5911_911000027</v>
      </c>
      <c r="D2172" s="14" t="s">
        <v>277</v>
      </c>
      <c r="E2172" s="16">
        <v>0</v>
      </c>
    </row>
    <row r="2173" spans="1:5" outlineLevel="2" x14ac:dyDescent="0.2">
      <c r="A2173" t="s">
        <v>275</v>
      </c>
      <c r="B2173" t="s">
        <v>2797</v>
      </c>
      <c r="C2173" s="14" t="str">
        <f t="shared" si="34"/>
        <v>5911_911000072</v>
      </c>
      <c r="D2173" s="14" t="s">
        <v>2794</v>
      </c>
      <c r="E2173" s="16">
        <v>18153.75</v>
      </c>
    </row>
    <row r="2174" spans="1:5" outlineLevel="2" x14ac:dyDescent="0.2">
      <c r="A2174" t="s">
        <v>275</v>
      </c>
      <c r="B2174" t="s">
        <v>278</v>
      </c>
      <c r="C2174" s="14" t="str">
        <f t="shared" si="34"/>
        <v>5911_911000026</v>
      </c>
      <c r="D2174" s="14" t="s">
        <v>279</v>
      </c>
      <c r="E2174" s="16">
        <v>0</v>
      </c>
    </row>
    <row r="2175" spans="1:5" outlineLevel="2" x14ac:dyDescent="0.2">
      <c r="A2175" t="s">
        <v>275</v>
      </c>
      <c r="B2175" t="s">
        <v>381</v>
      </c>
      <c r="C2175" s="14" t="str">
        <f t="shared" si="34"/>
        <v>5911_911000069</v>
      </c>
      <c r="D2175" s="14" t="s">
        <v>382</v>
      </c>
      <c r="E2175" s="16">
        <v>10485.24</v>
      </c>
    </row>
    <row r="2176" spans="1:5" outlineLevel="2" x14ac:dyDescent="0.2">
      <c r="A2176" t="s">
        <v>275</v>
      </c>
      <c r="B2176" t="s">
        <v>2725</v>
      </c>
      <c r="C2176" s="14" t="str">
        <f t="shared" si="34"/>
        <v>5911_911000071</v>
      </c>
      <c r="D2176" s="14" t="s">
        <v>2724</v>
      </c>
      <c r="E2176" s="16">
        <v>4629.17</v>
      </c>
    </row>
    <row r="2177" spans="1:5" outlineLevel="2" x14ac:dyDescent="0.2">
      <c r="A2177" t="s">
        <v>275</v>
      </c>
      <c r="B2177" t="s">
        <v>2798</v>
      </c>
      <c r="C2177" s="14" t="str">
        <f t="shared" si="34"/>
        <v>5911_911000074</v>
      </c>
      <c r="D2177" s="14" t="s">
        <v>2795</v>
      </c>
      <c r="E2177" s="16">
        <v>46800</v>
      </c>
    </row>
    <row r="2178" spans="1:5" outlineLevel="2" x14ac:dyDescent="0.2">
      <c r="A2178" t="s">
        <v>275</v>
      </c>
      <c r="B2178" t="s">
        <v>967</v>
      </c>
      <c r="C2178" s="14" t="str">
        <f t="shared" si="34"/>
        <v>5911_911000032</v>
      </c>
      <c r="D2178" s="14" t="s">
        <v>968</v>
      </c>
      <c r="E2178" s="16">
        <v>0</v>
      </c>
    </row>
    <row r="2179" spans="1:5" outlineLevel="2" x14ac:dyDescent="0.2">
      <c r="A2179" t="s">
        <v>275</v>
      </c>
      <c r="B2179" t="s">
        <v>3380</v>
      </c>
      <c r="C2179" s="14" t="str">
        <f t="shared" si="34"/>
        <v>5911_911000081</v>
      </c>
      <c r="D2179" s="14" t="s">
        <v>3390</v>
      </c>
      <c r="E2179" s="16">
        <v>11517.509999999998</v>
      </c>
    </row>
    <row r="2180" spans="1:5" outlineLevel="2" x14ac:dyDescent="0.2">
      <c r="A2180" t="s">
        <v>275</v>
      </c>
      <c r="B2180" t="s">
        <v>3381</v>
      </c>
      <c r="C2180" s="14" t="str">
        <f t="shared" si="34"/>
        <v>5911_911000082</v>
      </c>
      <c r="D2180" s="14" t="s">
        <v>3391</v>
      </c>
      <c r="E2180" s="16">
        <v>7577.3899999999994</v>
      </c>
    </row>
    <row r="2181" spans="1:5" outlineLevel="2" x14ac:dyDescent="0.2">
      <c r="A2181" t="s">
        <v>275</v>
      </c>
      <c r="B2181" t="s">
        <v>3382</v>
      </c>
      <c r="C2181" s="14" t="str">
        <f t="shared" si="34"/>
        <v>5911_911000083</v>
      </c>
      <c r="D2181" s="14" t="s">
        <v>3391</v>
      </c>
      <c r="E2181" s="16">
        <v>7577.3899999999994</v>
      </c>
    </row>
    <row r="2182" spans="1:5" outlineLevel="2" x14ac:dyDescent="0.2">
      <c r="A2182" t="s">
        <v>275</v>
      </c>
      <c r="B2182" t="s">
        <v>3116</v>
      </c>
      <c r="C2182" s="14" t="str">
        <f t="shared" ref="C2182:C2257" si="35">+CONCATENATE(A2182,"_",B2182)</f>
        <v>5911_911000076</v>
      </c>
      <c r="D2182" s="14" t="s">
        <v>3114</v>
      </c>
      <c r="E2182" s="16">
        <v>57112.08</v>
      </c>
    </row>
    <row r="2183" spans="1:5" outlineLevel="2" x14ac:dyDescent="0.2">
      <c r="A2183" t="s">
        <v>275</v>
      </c>
      <c r="B2183" t="s">
        <v>1478</v>
      </c>
      <c r="C2183" s="14" t="str">
        <f t="shared" si="35"/>
        <v>5911_911000044</v>
      </c>
      <c r="D2183" s="14" t="s">
        <v>1479</v>
      </c>
      <c r="E2183" s="16">
        <v>17425</v>
      </c>
    </row>
    <row r="2184" spans="1:5" outlineLevel="2" x14ac:dyDescent="0.2">
      <c r="A2184" t="s">
        <v>275</v>
      </c>
      <c r="B2184" t="s">
        <v>1288</v>
      </c>
      <c r="C2184" s="14" t="str">
        <f t="shared" si="35"/>
        <v>5911_911000018</v>
      </c>
      <c r="D2184" s="14" t="s">
        <v>1289</v>
      </c>
      <c r="E2184" s="16">
        <v>0</v>
      </c>
    </row>
    <row r="2185" spans="1:5" outlineLevel="2" x14ac:dyDescent="0.2">
      <c r="A2185" t="s">
        <v>275</v>
      </c>
      <c r="B2185" t="s">
        <v>1632</v>
      </c>
      <c r="C2185" s="14" t="str">
        <f t="shared" si="35"/>
        <v>5911_911000007</v>
      </c>
      <c r="D2185" s="14" t="s">
        <v>1633</v>
      </c>
      <c r="E2185" s="16">
        <v>0</v>
      </c>
    </row>
    <row r="2186" spans="1:5" outlineLevel="2" x14ac:dyDescent="0.2">
      <c r="A2186" t="s">
        <v>275</v>
      </c>
      <c r="B2186" t="s">
        <v>3383</v>
      </c>
      <c r="C2186" s="14" t="str">
        <f t="shared" si="35"/>
        <v>5911_911000078</v>
      </c>
      <c r="D2186" s="14" t="s">
        <v>3392</v>
      </c>
      <c r="E2186" s="16">
        <v>21362.57</v>
      </c>
    </row>
    <row r="2187" spans="1:5" outlineLevel="2" x14ac:dyDescent="0.2">
      <c r="A2187" t="s">
        <v>275</v>
      </c>
      <c r="B2187" t="s">
        <v>1482</v>
      </c>
      <c r="C2187" s="14" t="str">
        <f t="shared" si="35"/>
        <v>5911_911000031</v>
      </c>
      <c r="D2187" s="14" t="s">
        <v>1483</v>
      </c>
      <c r="E2187" s="16">
        <v>0</v>
      </c>
    </row>
    <row r="2188" spans="1:5" outlineLevel="2" x14ac:dyDescent="0.2">
      <c r="A2188" t="s">
        <v>275</v>
      </c>
      <c r="B2188" t="s">
        <v>3384</v>
      </c>
      <c r="C2188" s="14" t="str">
        <f t="shared" si="35"/>
        <v>5911_911000084</v>
      </c>
      <c r="D2188" s="14" t="s">
        <v>3393</v>
      </c>
      <c r="E2188" s="16">
        <v>29145</v>
      </c>
    </row>
    <row r="2189" spans="1:5" outlineLevel="2" x14ac:dyDescent="0.2">
      <c r="A2189" t="s">
        <v>275</v>
      </c>
      <c r="B2189" t="s">
        <v>3385</v>
      </c>
      <c r="C2189" s="14" t="str">
        <f t="shared" si="35"/>
        <v>5911_911000086</v>
      </c>
      <c r="D2189" s="14" t="s">
        <v>3388</v>
      </c>
      <c r="E2189" s="16">
        <v>5829</v>
      </c>
    </row>
    <row r="2190" spans="1:5" outlineLevel="2" x14ac:dyDescent="0.2">
      <c r="A2190" t="s">
        <v>275</v>
      </c>
      <c r="B2190" t="s">
        <v>1634</v>
      </c>
      <c r="C2190" s="14" t="str">
        <f t="shared" si="35"/>
        <v>5911_911000024</v>
      </c>
      <c r="D2190" s="14" t="s">
        <v>1635</v>
      </c>
      <c r="E2190" s="16">
        <v>0</v>
      </c>
    </row>
    <row r="2191" spans="1:5" outlineLevel="2" x14ac:dyDescent="0.2">
      <c r="A2191" t="s">
        <v>275</v>
      </c>
      <c r="B2191" t="s">
        <v>1484</v>
      </c>
      <c r="C2191" s="14" t="str">
        <f t="shared" si="35"/>
        <v>5911_911000019</v>
      </c>
      <c r="D2191" s="14" t="s">
        <v>1485</v>
      </c>
      <c r="E2191" s="16">
        <v>0</v>
      </c>
    </row>
    <row r="2192" spans="1:5" outlineLevel="2" x14ac:dyDescent="0.2">
      <c r="A2192" t="s">
        <v>275</v>
      </c>
      <c r="B2192" t="s">
        <v>1290</v>
      </c>
      <c r="C2192" s="14" t="str">
        <f t="shared" si="35"/>
        <v>5911_911000014</v>
      </c>
      <c r="D2192" s="14" t="s">
        <v>1291</v>
      </c>
      <c r="E2192" s="16">
        <v>0</v>
      </c>
    </row>
    <row r="2193" spans="1:5" outlineLevel="2" x14ac:dyDescent="0.2">
      <c r="A2193" t="s">
        <v>275</v>
      </c>
      <c r="B2193" t="s">
        <v>1486</v>
      </c>
      <c r="C2193" s="14" t="str">
        <f t="shared" si="35"/>
        <v>5911_911000013</v>
      </c>
      <c r="D2193" s="14" t="s">
        <v>1487</v>
      </c>
      <c r="E2193" s="16">
        <v>0</v>
      </c>
    </row>
    <row r="2194" spans="1:5" outlineLevel="2" x14ac:dyDescent="0.2">
      <c r="A2194" t="s">
        <v>275</v>
      </c>
      <c r="B2194" t="s">
        <v>1292</v>
      </c>
      <c r="C2194" s="14" t="str">
        <f t="shared" si="35"/>
        <v>5911_911000034</v>
      </c>
      <c r="D2194" s="14" t="s">
        <v>1293</v>
      </c>
      <c r="E2194" s="16">
        <v>44931.29</v>
      </c>
    </row>
    <row r="2195" spans="1:5" outlineLevel="2" x14ac:dyDescent="0.2">
      <c r="A2195" t="s">
        <v>275</v>
      </c>
      <c r="B2195" t="s">
        <v>1480</v>
      </c>
      <c r="C2195" s="14" t="str">
        <f t="shared" si="35"/>
        <v>5911_911000043</v>
      </c>
      <c r="D2195" s="14" t="s">
        <v>1481</v>
      </c>
      <c r="E2195" s="16">
        <v>7106.67</v>
      </c>
    </row>
    <row r="2196" spans="1:5" outlineLevel="2" x14ac:dyDescent="0.2">
      <c r="A2196" t="s">
        <v>275</v>
      </c>
      <c r="B2196" t="s">
        <v>1490</v>
      </c>
      <c r="C2196" s="14" t="str">
        <f t="shared" si="35"/>
        <v>5911_911000001</v>
      </c>
      <c r="D2196" s="14" t="s">
        <v>1491</v>
      </c>
      <c r="E2196" s="16">
        <v>0</v>
      </c>
    </row>
    <row r="2197" spans="1:5" outlineLevel="2" x14ac:dyDescent="0.2">
      <c r="A2197" t="s">
        <v>275</v>
      </c>
      <c r="B2197" t="s">
        <v>1492</v>
      </c>
      <c r="C2197" s="14" t="str">
        <f t="shared" si="35"/>
        <v>5911_911000038</v>
      </c>
      <c r="D2197" s="14" t="s">
        <v>1493</v>
      </c>
      <c r="E2197" s="16">
        <v>108339.58</v>
      </c>
    </row>
    <row r="2198" spans="1:5" outlineLevel="2" x14ac:dyDescent="0.2">
      <c r="A2198" t="s">
        <v>275</v>
      </c>
      <c r="B2198" t="s">
        <v>1500</v>
      </c>
      <c r="C2198" s="14" t="str">
        <f t="shared" si="35"/>
        <v>5911_911000041</v>
      </c>
      <c r="D2198" s="14" t="s">
        <v>1501</v>
      </c>
      <c r="E2198" s="16">
        <v>41708.33</v>
      </c>
    </row>
    <row r="2199" spans="1:5" outlineLevel="2" x14ac:dyDescent="0.2">
      <c r="A2199" t="s">
        <v>275</v>
      </c>
      <c r="B2199" t="s">
        <v>1494</v>
      </c>
      <c r="C2199" s="14" t="str">
        <f t="shared" si="35"/>
        <v>5911_911000039</v>
      </c>
      <c r="D2199" s="14" t="s">
        <v>1495</v>
      </c>
      <c r="E2199" s="16">
        <v>61547.5</v>
      </c>
    </row>
    <row r="2200" spans="1:5" outlineLevel="2" x14ac:dyDescent="0.2">
      <c r="A2200" t="s">
        <v>275</v>
      </c>
      <c r="B2200" t="s">
        <v>1496</v>
      </c>
      <c r="C2200" s="14" t="str">
        <f t="shared" si="35"/>
        <v>5911_911000040</v>
      </c>
      <c r="D2200" s="14" t="s">
        <v>1497</v>
      </c>
      <c r="E2200" s="16">
        <v>97814.5</v>
      </c>
    </row>
    <row r="2201" spans="1:5" outlineLevel="2" x14ac:dyDescent="0.2">
      <c r="A2201" t="s">
        <v>275</v>
      </c>
      <c r="B2201" t="s">
        <v>1502</v>
      </c>
      <c r="C2201" s="14" t="str">
        <f t="shared" si="35"/>
        <v>5911_911000042</v>
      </c>
      <c r="D2201" s="14" t="s">
        <v>1503</v>
      </c>
      <c r="E2201" s="16">
        <v>20346.669999999998</v>
      </c>
    </row>
    <row r="2202" spans="1:5" outlineLevel="2" x14ac:dyDescent="0.2">
      <c r="A2202" t="s">
        <v>275</v>
      </c>
      <c r="B2202" t="s">
        <v>1638</v>
      </c>
      <c r="C2202" s="14" t="str">
        <f t="shared" si="35"/>
        <v>5911_911000025</v>
      </c>
      <c r="D2202" s="14" t="s">
        <v>1639</v>
      </c>
      <c r="E2202" s="16">
        <v>0</v>
      </c>
    </row>
    <row r="2203" spans="1:5" outlineLevel="2" x14ac:dyDescent="0.2">
      <c r="A2203" t="s">
        <v>275</v>
      </c>
      <c r="B2203" t="s">
        <v>1498</v>
      </c>
      <c r="C2203" s="14" t="str">
        <f t="shared" si="35"/>
        <v>5911_911000003</v>
      </c>
      <c r="D2203" s="14" t="s">
        <v>1499</v>
      </c>
      <c r="E2203" s="16">
        <v>0</v>
      </c>
    </row>
    <row r="2204" spans="1:5" outlineLevel="2" x14ac:dyDescent="0.2">
      <c r="A2204" t="s">
        <v>275</v>
      </c>
      <c r="B2204" t="s">
        <v>3386</v>
      </c>
      <c r="C2204" s="14" t="str">
        <f t="shared" si="35"/>
        <v>5911_911000087</v>
      </c>
      <c r="D2204" s="14" t="s">
        <v>3394</v>
      </c>
      <c r="E2204" s="16">
        <v>14879</v>
      </c>
    </row>
    <row r="2205" spans="1:5" outlineLevel="2" x14ac:dyDescent="0.2">
      <c r="A2205" t="s">
        <v>275</v>
      </c>
      <c r="B2205" t="s">
        <v>1504</v>
      </c>
      <c r="C2205" s="14" t="str">
        <f t="shared" si="35"/>
        <v>5911_911000000</v>
      </c>
      <c r="D2205" s="14" t="s">
        <v>1505</v>
      </c>
      <c r="E2205" s="16">
        <v>0</v>
      </c>
    </row>
    <row r="2206" spans="1:5" outlineLevel="2" x14ac:dyDescent="0.2">
      <c r="A2206" t="s">
        <v>275</v>
      </c>
      <c r="B2206" t="s">
        <v>1294</v>
      </c>
      <c r="C2206" s="14" t="str">
        <f t="shared" si="35"/>
        <v>5911_911000017</v>
      </c>
      <c r="D2206" s="14" t="s">
        <v>1295</v>
      </c>
      <c r="E2206" s="16">
        <v>0</v>
      </c>
    </row>
    <row r="2207" spans="1:5" outlineLevel="2" x14ac:dyDescent="0.2">
      <c r="A2207" t="s">
        <v>275</v>
      </c>
      <c r="B2207" t="s">
        <v>1640</v>
      </c>
      <c r="C2207" s="14" t="str">
        <f t="shared" si="35"/>
        <v>5911_911000016</v>
      </c>
      <c r="D2207" s="14" t="s">
        <v>1641</v>
      </c>
      <c r="E2207" s="16">
        <v>0</v>
      </c>
    </row>
    <row r="2208" spans="1:5" outlineLevel="2" x14ac:dyDescent="0.2">
      <c r="A2208" t="s">
        <v>275</v>
      </c>
      <c r="B2208" t="s">
        <v>1642</v>
      </c>
      <c r="C2208" s="14" t="str">
        <f t="shared" si="35"/>
        <v>5911_911000033</v>
      </c>
      <c r="D2208" s="14" t="s">
        <v>1643</v>
      </c>
      <c r="E2208" s="16">
        <v>0</v>
      </c>
    </row>
    <row r="2209" spans="1:5" outlineLevel="2" x14ac:dyDescent="0.2">
      <c r="A2209" t="s">
        <v>275</v>
      </c>
      <c r="B2209" t="s">
        <v>1644</v>
      </c>
      <c r="C2209" s="14" t="str">
        <f t="shared" si="35"/>
        <v>5911_911000010</v>
      </c>
      <c r="D2209" s="14" t="s">
        <v>1645</v>
      </c>
      <c r="E2209" s="16">
        <v>0</v>
      </c>
    </row>
    <row r="2210" spans="1:5" outlineLevel="2" x14ac:dyDescent="0.2">
      <c r="A2210" t="s">
        <v>275</v>
      </c>
      <c r="B2210" t="s">
        <v>1646</v>
      </c>
      <c r="C2210" s="14" t="str">
        <f t="shared" si="35"/>
        <v>5911_911000035</v>
      </c>
      <c r="D2210" s="14" t="s">
        <v>1647</v>
      </c>
      <c r="E2210" s="16">
        <v>5881.45</v>
      </c>
    </row>
    <row r="2211" spans="1:5" outlineLevel="2" x14ac:dyDescent="0.2">
      <c r="A2211" t="s">
        <v>275</v>
      </c>
      <c r="B2211" t="s">
        <v>1648</v>
      </c>
      <c r="C2211" s="14" t="str">
        <f t="shared" si="35"/>
        <v>5911_911000036</v>
      </c>
      <c r="D2211" s="14" t="s">
        <v>1649</v>
      </c>
      <c r="E2211" s="16">
        <v>28421.800000000003</v>
      </c>
    </row>
    <row r="2212" spans="1:5" outlineLevel="2" x14ac:dyDescent="0.2">
      <c r="A2212" t="s">
        <v>275</v>
      </c>
      <c r="B2212" t="s">
        <v>1650</v>
      </c>
      <c r="C2212" s="14" t="str">
        <f t="shared" si="35"/>
        <v>5911_911000037</v>
      </c>
      <c r="D2212" s="14" t="s">
        <v>1651</v>
      </c>
      <c r="E2212" s="16">
        <v>35248.399999999994</v>
      </c>
    </row>
    <row r="2213" spans="1:5" outlineLevel="2" x14ac:dyDescent="0.2">
      <c r="A2213" t="s">
        <v>275</v>
      </c>
      <c r="B2213" t="s">
        <v>1298</v>
      </c>
      <c r="C2213" s="14" t="str">
        <f t="shared" si="35"/>
        <v>5911_911000011</v>
      </c>
      <c r="D2213" s="14" t="s">
        <v>1299</v>
      </c>
      <c r="E2213" s="16">
        <v>0</v>
      </c>
    </row>
    <row r="2214" spans="1:5" outlineLevel="2" x14ac:dyDescent="0.2">
      <c r="A2214" t="s">
        <v>275</v>
      </c>
      <c r="B2214" t="s">
        <v>1302</v>
      </c>
      <c r="C2214" s="14" t="str">
        <f t="shared" si="35"/>
        <v>5911_911000023</v>
      </c>
      <c r="D2214" s="14" t="s">
        <v>1303</v>
      </c>
      <c r="E2214" s="16">
        <v>0</v>
      </c>
    </row>
    <row r="2215" spans="1:5" outlineLevel="2" x14ac:dyDescent="0.2">
      <c r="A2215" t="s">
        <v>275</v>
      </c>
      <c r="B2215" t="s">
        <v>3387</v>
      </c>
      <c r="C2215" s="14" t="str">
        <f t="shared" si="35"/>
        <v>5911_911000088</v>
      </c>
      <c r="D2215" s="14" t="s">
        <v>3395</v>
      </c>
      <c r="E2215" s="16">
        <v>22922.799999999999</v>
      </c>
    </row>
    <row r="2216" spans="1:5" outlineLevel="2" x14ac:dyDescent="0.2">
      <c r="A2216" t="s">
        <v>275</v>
      </c>
      <c r="B2216" t="s">
        <v>2799</v>
      </c>
      <c r="C2216" s="14" t="str">
        <f t="shared" si="35"/>
        <v>5911_911000073</v>
      </c>
      <c r="D2216" s="14" t="s">
        <v>2796</v>
      </c>
      <c r="E2216" s="16">
        <v>56863.62</v>
      </c>
    </row>
    <row r="2217" spans="1:5" outlineLevel="2" x14ac:dyDescent="0.2">
      <c r="A2217" t="s">
        <v>275</v>
      </c>
      <c r="B2217" t="s">
        <v>1337</v>
      </c>
      <c r="C2217" s="14" t="str">
        <f t="shared" si="35"/>
        <v>5911_911000054</v>
      </c>
      <c r="D2217" s="14" t="s">
        <v>1338</v>
      </c>
      <c r="E2217" s="16">
        <v>3289.06</v>
      </c>
    </row>
    <row r="2218" spans="1:5" outlineLevel="2" x14ac:dyDescent="0.2">
      <c r="A2218" t="s">
        <v>275</v>
      </c>
      <c r="B2218" t="s">
        <v>1339</v>
      </c>
      <c r="C2218" s="14" t="str">
        <f t="shared" si="35"/>
        <v>5911_911000061</v>
      </c>
      <c r="D2218" s="14" t="s">
        <v>1338</v>
      </c>
      <c r="E2218" s="16">
        <v>3289.06</v>
      </c>
    </row>
    <row r="2219" spans="1:5" outlineLevel="2" x14ac:dyDescent="0.2">
      <c r="A2219" t="s">
        <v>275</v>
      </c>
      <c r="B2219" t="s">
        <v>1340</v>
      </c>
      <c r="C2219" s="14" t="str">
        <f t="shared" si="35"/>
        <v>5911_911000055</v>
      </c>
      <c r="D2219" s="14" t="s">
        <v>1338</v>
      </c>
      <c r="E2219" s="16">
        <v>3289.06</v>
      </c>
    </row>
    <row r="2220" spans="1:5" outlineLevel="2" x14ac:dyDescent="0.2">
      <c r="A2220" t="s">
        <v>275</v>
      </c>
      <c r="B2220" t="s">
        <v>1001</v>
      </c>
      <c r="C2220" s="14" t="str">
        <f t="shared" si="35"/>
        <v>5911_911000056</v>
      </c>
      <c r="D2220" s="14" t="s">
        <v>1338</v>
      </c>
      <c r="E2220" s="16">
        <v>3289.06</v>
      </c>
    </row>
    <row r="2221" spans="1:5" outlineLevel="2" x14ac:dyDescent="0.2">
      <c r="A2221" t="s">
        <v>275</v>
      </c>
      <c r="B2221" t="s">
        <v>1341</v>
      </c>
      <c r="C2221" s="14" t="str">
        <f t="shared" si="35"/>
        <v>5911_911000059</v>
      </c>
      <c r="D2221" s="14" t="s">
        <v>1338</v>
      </c>
      <c r="E2221" s="16">
        <v>3289.06</v>
      </c>
    </row>
    <row r="2222" spans="1:5" outlineLevel="2" x14ac:dyDescent="0.2">
      <c r="A2222" t="s">
        <v>275</v>
      </c>
      <c r="B2222" t="s">
        <v>1516</v>
      </c>
      <c r="C2222" s="14" t="str">
        <f t="shared" si="35"/>
        <v>5911_911000057</v>
      </c>
      <c r="D2222" s="14" t="s">
        <v>1338</v>
      </c>
      <c r="E2222" s="16">
        <v>3289.06</v>
      </c>
    </row>
    <row r="2223" spans="1:5" outlineLevel="2" x14ac:dyDescent="0.2">
      <c r="A2223" t="s">
        <v>275</v>
      </c>
      <c r="B2223" t="s">
        <v>1517</v>
      </c>
      <c r="C2223" s="14" t="str">
        <f t="shared" si="35"/>
        <v>5911_911000058</v>
      </c>
      <c r="D2223" s="14" t="s">
        <v>1338</v>
      </c>
      <c r="E2223" s="16">
        <v>3289.06</v>
      </c>
    </row>
    <row r="2224" spans="1:5" outlineLevel="2" x14ac:dyDescent="0.2">
      <c r="A2224" t="s">
        <v>275</v>
      </c>
      <c r="B2224" t="s">
        <v>1518</v>
      </c>
      <c r="C2224" s="14" t="str">
        <f t="shared" si="35"/>
        <v>5911_911000060</v>
      </c>
      <c r="D2224" s="14" t="s">
        <v>1338</v>
      </c>
      <c r="E2224" s="16">
        <v>3289.06</v>
      </c>
    </row>
    <row r="2225" spans="1:5" outlineLevel="2" x14ac:dyDescent="0.2">
      <c r="A2225" t="s">
        <v>275</v>
      </c>
      <c r="B2225" t="s">
        <v>1519</v>
      </c>
      <c r="C2225" s="14" t="str">
        <f t="shared" si="35"/>
        <v>5911_911000062</v>
      </c>
      <c r="D2225" s="14" t="s">
        <v>1338</v>
      </c>
      <c r="E2225" s="16">
        <v>3289.06</v>
      </c>
    </row>
    <row r="2226" spans="1:5" outlineLevel="2" x14ac:dyDescent="0.2">
      <c r="A2226" t="s">
        <v>275</v>
      </c>
      <c r="B2226" t="s">
        <v>2005</v>
      </c>
      <c r="C2226" s="14" t="str">
        <f t="shared" si="35"/>
        <v>5911_911000068</v>
      </c>
      <c r="D2226" s="14" t="s">
        <v>2006</v>
      </c>
      <c r="E2226" s="16">
        <v>3219.8499999999995</v>
      </c>
    </row>
    <row r="2227" spans="1:5" outlineLevel="2" x14ac:dyDescent="0.2">
      <c r="A2227" t="s">
        <v>275</v>
      </c>
      <c r="B2227" t="s">
        <v>1940</v>
      </c>
      <c r="C2227" s="14" t="str">
        <f t="shared" si="35"/>
        <v>5911_911000028</v>
      </c>
      <c r="D2227" s="14" t="s">
        <v>1941</v>
      </c>
      <c r="E2227" s="16">
        <v>0</v>
      </c>
    </row>
    <row r="2228" spans="1:5" outlineLevel="2" x14ac:dyDescent="0.2">
      <c r="A2228" t="s">
        <v>275</v>
      </c>
      <c r="B2228" t="s">
        <v>2041</v>
      </c>
      <c r="C2228" s="14" t="str">
        <f t="shared" si="35"/>
        <v>5911_911000063</v>
      </c>
      <c r="D2228" s="14" t="s">
        <v>2042</v>
      </c>
      <c r="E2228" s="16">
        <v>10082.75</v>
      </c>
    </row>
    <row r="2229" spans="1:5" outlineLevel="2" x14ac:dyDescent="0.2">
      <c r="A2229" t="s">
        <v>275</v>
      </c>
      <c r="B2229" t="s">
        <v>2043</v>
      </c>
      <c r="C2229" s="14" t="str">
        <f t="shared" si="35"/>
        <v>5911_911000064</v>
      </c>
      <c r="D2229" s="14" t="s">
        <v>2042</v>
      </c>
      <c r="E2229" s="16">
        <v>10082.75</v>
      </c>
    </row>
    <row r="2230" spans="1:5" outlineLevel="2" x14ac:dyDescent="0.2">
      <c r="A2230" t="s">
        <v>275</v>
      </c>
      <c r="B2230" t="s">
        <v>3090</v>
      </c>
      <c r="C2230" s="14" t="str">
        <f t="shared" si="35"/>
        <v>5911_911000075</v>
      </c>
      <c r="D2230" s="14" t="s">
        <v>3091</v>
      </c>
      <c r="E2230" s="16">
        <v>1422.15</v>
      </c>
    </row>
    <row r="2231" spans="1:5" outlineLevel="2" x14ac:dyDescent="0.2">
      <c r="A2231" t="s">
        <v>275</v>
      </c>
      <c r="B2231" t="s">
        <v>3117</v>
      </c>
      <c r="C2231" s="14" t="str">
        <f t="shared" si="35"/>
        <v>5911_911000077</v>
      </c>
      <c r="D2231" s="14" t="s">
        <v>3115</v>
      </c>
      <c r="E2231" s="16">
        <v>12705.91</v>
      </c>
    </row>
    <row r="2232" spans="1:5" outlineLevel="2" x14ac:dyDescent="0.2">
      <c r="A2232" t="s">
        <v>275</v>
      </c>
      <c r="B2232" t="s">
        <v>2592</v>
      </c>
      <c r="C2232" s="14" t="str">
        <f t="shared" si="35"/>
        <v>5911_911000065</v>
      </c>
      <c r="D2232" s="14" t="s">
        <v>2553</v>
      </c>
      <c r="E2232" s="16">
        <v>3549.49</v>
      </c>
    </row>
    <row r="2233" spans="1:5" outlineLevel="2" x14ac:dyDescent="0.2">
      <c r="A2233" t="s">
        <v>275</v>
      </c>
      <c r="B2233" t="s">
        <v>2552</v>
      </c>
      <c r="C2233" s="14" t="str">
        <f t="shared" si="35"/>
        <v>5911_911000066</v>
      </c>
      <c r="D2233" s="14" t="s">
        <v>2553</v>
      </c>
      <c r="E2233" s="16">
        <v>3549.49</v>
      </c>
    </row>
    <row r="2234" spans="1:5" outlineLevel="2" x14ac:dyDescent="0.2">
      <c r="A2234" t="s">
        <v>275</v>
      </c>
      <c r="B2234" t="s">
        <v>2554</v>
      </c>
      <c r="C2234" s="14" t="str">
        <f t="shared" si="35"/>
        <v>5911_911000067</v>
      </c>
      <c r="D2234" s="14" t="s">
        <v>2553</v>
      </c>
      <c r="E2234" s="16">
        <v>3549.49</v>
      </c>
    </row>
    <row r="2235" spans="1:5" outlineLevel="2" x14ac:dyDescent="0.2">
      <c r="A2235" t="s">
        <v>275</v>
      </c>
      <c r="B2235" t="s">
        <v>2555</v>
      </c>
      <c r="C2235" s="14" t="str">
        <f t="shared" si="35"/>
        <v>5911_911000053</v>
      </c>
      <c r="D2235" s="14" t="s">
        <v>2497</v>
      </c>
      <c r="E2235" s="16">
        <v>3771.0799999999995</v>
      </c>
    </row>
    <row r="2236" spans="1:5" outlineLevel="2" x14ac:dyDescent="0.2">
      <c r="A2236" t="s">
        <v>275</v>
      </c>
      <c r="B2236" t="s">
        <v>2556</v>
      </c>
      <c r="C2236" s="14" t="str">
        <f t="shared" si="35"/>
        <v>5911_911000046</v>
      </c>
      <c r="D2236" s="14" t="s">
        <v>2497</v>
      </c>
      <c r="E2236" s="16">
        <v>3771.0799999999995</v>
      </c>
    </row>
    <row r="2237" spans="1:5" outlineLevel="2" x14ac:dyDescent="0.2">
      <c r="A2237" t="s">
        <v>275</v>
      </c>
      <c r="B2237" t="s">
        <v>2557</v>
      </c>
      <c r="C2237" s="14" t="str">
        <f t="shared" si="35"/>
        <v>5911_911000050</v>
      </c>
      <c r="D2237" s="14" t="s">
        <v>2497</v>
      </c>
      <c r="E2237" s="16">
        <v>3771.0799999999995</v>
      </c>
    </row>
    <row r="2238" spans="1:5" outlineLevel="2" x14ac:dyDescent="0.2">
      <c r="A2238" t="s">
        <v>275</v>
      </c>
      <c r="B2238" t="s">
        <v>2496</v>
      </c>
      <c r="C2238" s="14" t="str">
        <f t="shared" si="35"/>
        <v>5911_911000048</v>
      </c>
      <c r="D2238" s="14" t="s">
        <v>2497</v>
      </c>
      <c r="E2238" s="16">
        <v>3771.0799999999995</v>
      </c>
    </row>
    <row r="2239" spans="1:5" outlineLevel="2" x14ac:dyDescent="0.2">
      <c r="A2239" t="s">
        <v>275</v>
      </c>
      <c r="B2239" t="s">
        <v>2498</v>
      </c>
      <c r="C2239" s="14" t="str">
        <f t="shared" si="35"/>
        <v>5911_911000051</v>
      </c>
      <c r="D2239" s="14" t="s">
        <v>2497</v>
      </c>
      <c r="E2239" s="16">
        <v>3771.0799999999995</v>
      </c>
    </row>
    <row r="2240" spans="1:5" outlineLevel="2" x14ac:dyDescent="0.2">
      <c r="A2240" t="s">
        <v>275</v>
      </c>
      <c r="B2240" t="s">
        <v>2499</v>
      </c>
      <c r="C2240" s="14" t="str">
        <f t="shared" si="35"/>
        <v>5911_911000049</v>
      </c>
      <c r="D2240" s="14" t="s">
        <v>2497</v>
      </c>
      <c r="E2240" s="16">
        <v>3771.0799999999995</v>
      </c>
    </row>
    <row r="2241" spans="1:5" outlineLevel="2" x14ac:dyDescent="0.2">
      <c r="A2241" t="s">
        <v>275</v>
      </c>
      <c r="B2241" t="s">
        <v>2500</v>
      </c>
      <c r="C2241" s="14" t="str">
        <f t="shared" si="35"/>
        <v>5911_911000045</v>
      </c>
      <c r="D2241" s="14" t="s">
        <v>2497</v>
      </c>
      <c r="E2241" s="16">
        <v>3771.0799999999995</v>
      </c>
    </row>
    <row r="2242" spans="1:5" outlineLevel="2" x14ac:dyDescent="0.2">
      <c r="A2242" t="s">
        <v>275</v>
      </c>
      <c r="B2242" t="s">
        <v>2501</v>
      </c>
      <c r="C2242" s="14" t="str">
        <f t="shared" si="35"/>
        <v>5911_911000047</v>
      </c>
      <c r="D2242" s="14" t="s">
        <v>2497</v>
      </c>
      <c r="E2242" s="16">
        <v>3771.0799999999995</v>
      </c>
    </row>
    <row r="2243" spans="1:5" outlineLevel="2" x14ac:dyDescent="0.2">
      <c r="A2243" t="s">
        <v>275</v>
      </c>
      <c r="B2243" t="s">
        <v>2502</v>
      </c>
      <c r="C2243" s="14" t="str">
        <f t="shared" si="35"/>
        <v>5911_911000052</v>
      </c>
      <c r="D2243" s="14" t="s">
        <v>2497</v>
      </c>
      <c r="E2243" s="16">
        <v>3771.0799999999995</v>
      </c>
    </row>
    <row r="2244" spans="1:5" outlineLevel="2" x14ac:dyDescent="0.2">
      <c r="A2244" t="s">
        <v>275</v>
      </c>
      <c r="B2244" t="s">
        <v>2558</v>
      </c>
      <c r="C2244" s="14" t="str">
        <f t="shared" si="35"/>
        <v>5911_911000070</v>
      </c>
      <c r="D2244" s="14" t="s">
        <v>2559</v>
      </c>
      <c r="E2244" s="16">
        <v>3262.92</v>
      </c>
    </row>
    <row r="2245" spans="1:5" outlineLevel="2" x14ac:dyDescent="0.2">
      <c r="A2245" t="s">
        <v>275</v>
      </c>
      <c r="B2245">
        <v>911000090</v>
      </c>
      <c r="C2245" s="14" t="str">
        <f t="shared" si="35"/>
        <v>5911_911000090</v>
      </c>
      <c r="D2245" s="14" t="s">
        <v>3450</v>
      </c>
      <c r="E2245" s="16">
        <v>5384.84</v>
      </c>
    </row>
    <row r="2246" spans="1:5" outlineLevel="2" x14ac:dyDescent="0.2">
      <c r="A2246" t="s">
        <v>275</v>
      </c>
      <c r="B2246">
        <v>911000091</v>
      </c>
      <c r="C2246" s="14" t="str">
        <f t="shared" si="35"/>
        <v>5911_911000091</v>
      </c>
      <c r="D2246" s="14" t="s">
        <v>3451</v>
      </c>
      <c r="E2246" s="16">
        <v>15950</v>
      </c>
    </row>
    <row r="2247" spans="1:5" outlineLevel="2" x14ac:dyDescent="0.2">
      <c r="A2247" t="s">
        <v>275</v>
      </c>
      <c r="B2247">
        <v>911000092</v>
      </c>
      <c r="C2247" s="14" t="str">
        <f t="shared" si="35"/>
        <v>5911_911000092</v>
      </c>
      <c r="D2247" s="14" t="s">
        <v>3452</v>
      </c>
      <c r="E2247" s="16">
        <v>3668</v>
      </c>
    </row>
    <row r="2248" spans="1:5" outlineLevel="2" x14ac:dyDescent="0.2">
      <c r="A2248" t="s">
        <v>275</v>
      </c>
      <c r="B2248">
        <v>911000089</v>
      </c>
      <c r="C2248" s="14" t="str">
        <f t="shared" si="35"/>
        <v>5911_911000089</v>
      </c>
      <c r="D2248" s="14" t="s">
        <v>3453</v>
      </c>
      <c r="E2248" s="16">
        <v>8769.6</v>
      </c>
    </row>
    <row r="2249" spans="1:5" outlineLevel="1" x14ac:dyDescent="0.2">
      <c r="A2249" s="7" t="s">
        <v>2669</v>
      </c>
      <c r="C2249" s="15"/>
      <c r="D2249" s="18" t="s">
        <v>2686</v>
      </c>
      <c r="E2249" s="21">
        <f>SUBTOTAL(9,E2169:E2248)</f>
        <v>976681.7100000002</v>
      </c>
    </row>
    <row r="2250" spans="1:5" outlineLevel="2" x14ac:dyDescent="0.2">
      <c r="A2250" t="s">
        <v>270</v>
      </c>
      <c r="B2250" t="s">
        <v>271</v>
      </c>
      <c r="C2250" s="14" t="str">
        <f t="shared" si="35"/>
        <v>5971_971000000</v>
      </c>
      <c r="D2250" s="14" t="s">
        <v>272</v>
      </c>
      <c r="E2250" s="16">
        <v>0</v>
      </c>
    </row>
    <row r="2251" spans="1:5" outlineLevel="2" x14ac:dyDescent="0.2">
      <c r="A2251" t="s">
        <v>270</v>
      </c>
      <c r="B2251" t="s">
        <v>273</v>
      </c>
      <c r="C2251" s="14" t="str">
        <f t="shared" si="35"/>
        <v>5971_971000001</v>
      </c>
      <c r="D2251" s="14" t="s">
        <v>274</v>
      </c>
      <c r="E2251" s="16">
        <v>0</v>
      </c>
    </row>
    <row r="2252" spans="1:5" outlineLevel="2" x14ac:dyDescent="0.2">
      <c r="A2252" t="s">
        <v>270</v>
      </c>
      <c r="B2252" t="s">
        <v>3118</v>
      </c>
      <c r="C2252" s="14" t="str">
        <f t="shared" si="35"/>
        <v>5971_971000012</v>
      </c>
      <c r="D2252" s="14" t="s">
        <v>3119</v>
      </c>
      <c r="E2252" s="16">
        <v>89458.33</v>
      </c>
    </row>
    <row r="2253" spans="1:5" outlineLevel="2" x14ac:dyDescent="0.2">
      <c r="A2253" t="s">
        <v>270</v>
      </c>
      <c r="B2253" t="s">
        <v>1636</v>
      </c>
      <c r="C2253" s="14" t="str">
        <f t="shared" si="35"/>
        <v>5971_971000004</v>
      </c>
      <c r="D2253" s="14" t="s">
        <v>1637</v>
      </c>
      <c r="E2253" s="16">
        <v>10018.130000000001</v>
      </c>
    </row>
    <row r="2254" spans="1:5" outlineLevel="2" x14ac:dyDescent="0.2">
      <c r="A2254" t="s">
        <v>270</v>
      </c>
      <c r="B2254" t="s">
        <v>1488</v>
      </c>
      <c r="C2254" s="14" t="str">
        <f t="shared" si="35"/>
        <v>5971_971000005</v>
      </c>
      <c r="D2254" s="14" t="s">
        <v>1489</v>
      </c>
      <c r="E2254" s="16">
        <v>2759.7</v>
      </c>
    </row>
    <row r="2255" spans="1:5" outlineLevel="2" x14ac:dyDescent="0.2">
      <c r="A2255" t="s">
        <v>270</v>
      </c>
      <c r="B2255" t="s">
        <v>2940</v>
      </c>
      <c r="C2255" s="14" t="str">
        <f t="shared" si="35"/>
        <v>5971_971000011</v>
      </c>
      <c r="D2255" s="14" t="s">
        <v>2941</v>
      </c>
      <c r="E2255" s="16">
        <v>32244.54</v>
      </c>
    </row>
    <row r="2256" spans="1:5" outlineLevel="2" x14ac:dyDescent="0.2">
      <c r="A2256" t="s">
        <v>270</v>
      </c>
      <c r="B2256" t="s">
        <v>2944</v>
      </c>
      <c r="C2256" s="14" t="str">
        <f t="shared" si="35"/>
        <v>5971_971000009</v>
      </c>
      <c r="D2256" s="14" t="s">
        <v>2943</v>
      </c>
      <c r="E2256" s="16">
        <v>50399.02</v>
      </c>
    </row>
    <row r="2257" spans="1:5" outlineLevel="2" x14ac:dyDescent="0.2">
      <c r="A2257" t="s">
        <v>270</v>
      </c>
      <c r="B2257" t="s">
        <v>2942</v>
      </c>
      <c r="C2257" s="14" t="str">
        <f t="shared" si="35"/>
        <v>5971_971000010</v>
      </c>
      <c r="D2257" s="14" t="s">
        <v>2943</v>
      </c>
      <c r="E2257" s="16">
        <v>68011.59</v>
      </c>
    </row>
    <row r="2258" spans="1:5" outlineLevel="2" x14ac:dyDescent="0.2">
      <c r="A2258" t="s">
        <v>270</v>
      </c>
      <c r="B2258" t="s">
        <v>1296</v>
      </c>
      <c r="C2258" s="14" t="str">
        <f t="shared" ref="C2258:C2261" si="36">+CONCATENATE(A2258,"_",B2258)</f>
        <v>5971_971000003</v>
      </c>
      <c r="D2258" s="14" t="s">
        <v>1297</v>
      </c>
      <c r="E2258" s="16">
        <v>0</v>
      </c>
    </row>
    <row r="2259" spans="1:5" outlineLevel="2" x14ac:dyDescent="0.2">
      <c r="A2259" t="s">
        <v>270</v>
      </c>
      <c r="B2259" t="s">
        <v>1834</v>
      </c>
      <c r="C2259" s="14" t="str">
        <f t="shared" si="36"/>
        <v>5971_971000006</v>
      </c>
      <c r="D2259" s="14" t="s">
        <v>1835</v>
      </c>
      <c r="E2259" s="16">
        <v>115803.95999999999</v>
      </c>
    </row>
    <row r="2260" spans="1:5" outlineLevel="2" x14ac:dyDescent="0.2">
      <c r="A2260" t="s">
        <v>270</v>
      </c>
      <c r="B2260" t="s">
        <v>2483</v>
      </c>
      <c r="C2260" s="14" t="str">
        <f t="shared" si="36"/>
        <v>5971_971000008</v>
      </c>
      <c r="D2260" s="14" t="s">
        <v>2484</v>
      </c>
      <c r="E2260" s="16">
        <v>68068.290000000008</v>
      </c>
    </row>
    <row r="2261" spans="1:5" outlineLevel="2" x14ac:dyDescent="0.2">
      <c r="A2261" t="s">
        <v>270</v>
      </c>
      <c r="B2261" t="s">
        <v>2485</v>
      </c>
      <c r="C2261" s="14" t="str">
        <f t="shared" si="36"/>
        <v>5971_971000007</v>
      </c>
      <c r="D2261" s="14" t="s">
        <v>2486</v>
      </c>
      <c r="E2261" s="16">
        <v>31888.47</v>
      </c>
    </row>
    <row r="2262" spans="1:5" outlineLevel="1" x14ac:dyDescent="0.2">
      <c r="A2262" s="7" t="s">
        <v>2670</v>
      </c>
      <c r="C2262" s="15"/>
      <c r="D2262" s="18" t="s">
        <v>2687</v>
      </c>
      <c r="E2262" s="21">
        <f>SUBTOTAL(9,E2250:E2261)</f>
        <v>468652.03</v>
      </c>
    </row>
    <row r="2263" spans="1:5" x14ac:dyDescent="0.2">
      <c r="A2263" s="7" t="s">
        <v>2945</v>
      </c>
      <c r="E2263" s="1"/>
    </row>
  </sheetData>
  <mergeCells count="2">
    <mergeCell ref="C1:E1"/>
    <mergeCell ref="C2:E2"/>
  </mergeCells>
  <pageMargins left="0.70866141732283472" right="0.70866141732283472" top="0.74803149606299213" bottom="0.62992125984251968" header="0.31496062992125984" footer="0.31496062992125984"/>
  <pageSetup orientation="portrait" verticalDpi="0" r:id="rId1"/>
  <headerFooter>
    <oddFooter>&amp;R&amp;8&amp;P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6"/>
  <sheetViews>
    <sheetView zoomScale="130" zoomScaleNormal="130" workbookViewId="0">
      <pane xSplit="2" ySplit="3" topLeftCell="C4" activePane="bottomRight" state="frozen"/>
      <selection pane="topRight" activeCell="J1" sqref="J1"/>
      <selection pane="bottomLeft" activeCell="A4" sqref="A4"/>
      <selection pane="bottomRight" activeCell="J22" sqref="J4:J22"/>
    </sheetView>
  </sheetViews>
  <sheetFormatPr baseColWidth="10" defaultRowHeight="12.75" x14ac:dyDescent="0.2"/>
  <cols>
    <col min="1" max="1" width="12.5703125" style="35" customWidth="1"/>
    <col min="2" max="2" width="20.5703125" bestFit="1" customWidth="1"/>
    <col min="3" max="3" width="13.5703125" customWidth="1"/>
    <col min="4" max="4" width="13.42578125" customWidth="1"/>
    <col min="5" max="5" width="12" customWidth="1"/>
    <col min="6" max="6" width="8.7109375" bestFit="1" customWidth="1"/>
    <col min="7" max="7" width="11.42578125" style="35"/>
    <col min="8" max="8" width="20.85546875" bestFit="1" customWidth="1"/>
    <col min="9" max="9" width="14.28515625" customWidth="1"/>
    <col min="10" max="10" width="13.42578125" customWidth="1"/>
    <col min="11" max="11" width="12.7109375" bestFit="1" customWidth="1"/>
  </cols>
  <sheetData>
    <row r="1" spans="1:14" ht="13.5" thickBot="1" x14ac:dyDescent="0.25">
      <c r="A1" s="39" t="s">
        <v>3440</v>
      </c>
      <c r="G1" s="38" t="s">
        <v>3441</v>
      </c>
      <c r="I1" s="19"/>
      <c r="J1" s="20"/>
    </row>
    <row r="2" spans="1:14" ht="13.5" thickBot="1" x14ac:dyDescent="0.25">
      <c r="C2" s="26">
        <v>2022</v>
      </c>
      <c r="D2" s="31">
        <v>2023</v>
      </c>
      <c r="I2" s="25">
        <v>2023</v>
      </c>
      <c r="J2" s="20"/>
    </row>
    <row r="3" spans="1:14" x14ac:dyDescent="0.2">
      <c r="A3" s="11" t="s">
        <v>3147</v>
      </c>
      <c r="B3" s="7" t="s">
        <v>2801</v>
      </c>
      <c r="C3" s="11" t="s">
        <v>2800</v>
      </c>
      <c r="D3" s="11" t="s">
        <v>2716</v>
      </c>
      <c r="E3" s="11" t="s">
        <v>2729</v>
      </c>
      <c r="F3" s="7"/>
      <c r="G3" s="11" t="s">
        <v>2695</v>
      </c>
      <c r="H3" s="7" t="s">
        <v>2801</v>
      </c>
      <c r="I3" s="11" t="s">
        <v>2716</v>
      </c>
      <c r="J3" s="11" t="s">
        <v>2692</v>
      </c>
      <c r="K3" s="5" t="s">
        <v>2693</v>
      </c>
    </row>
    <row r="4" spans="1:14" x14ac:dyDescent="0.2">
      <c r="A4" s="35">
        <v>1241151100</v>
      </c>
      <c r="B4" s="33" t="s">
        <v>3397</v>
      </c>
      <c r="C4" s="10">
        <v>2923934.33</v>
      </c>
      <c r="D4" s="34">
        <v>3027902.33</v>
      </c>
      <c r="E4" s="34">
        <f>+D4-C4</f>
        <v>103968</v>
      </c>
      <c r="F4" s="34"/>
      <c r="G4" s="36">
        <v>1263511000</v>
      </c>
      <c r="H4" s="32" t="s">
        <v>3421</v>
      </c>
      <c r="I4" s="34">
        <v>1585444.84</v>
      </c>
      <c r="J4" s="37">
        <f>+D4-I4</f>
        <v>1442457.49</v>
      </c>
      <c r="K4" s="10" t="s">
        <v>3446</v>
      </c>
    </row>
    <row r="5" spans="1:14" x14ac:dyDescent="0.2">
      <c r="A5" s="35">
        <v>1241351500</v>
      </c>
      <c r="B5" s="33" t="s">
        <v>3398</v>
      </c>
      <c r="C5" s="2">
        <v>9827799.3200000003</v>
      </c>
      <c r="D5" s="34">
        <v>9884946.1899999995</v>
      </c>
      <c r="E5" s="34">
        <f t="shared" ref="E5:E22" si="0">+D5-C5</f>
        <v>57146.86999999918</v>
      </c>
      <c r="F5" s="34"/>
      <c r="G5" s="36">
        <v>1263515000</v>
      </c>
      <c r="H5" s="32" t="s">
        <v>3422</v>
      </c>
      <c r="I5" s="34">
        <v>6313444.8600000003</v>
      </c>
      <c r="J5" s="37">
        <f t="shared" ref="J5:J22" si="1">+D5-I5</f>
        <v>3571501.3299999991</v>
      </c>
      <c r="K5" s="10" t="s">
        <v>3446</v>
      </c>
      <c r="M5">
        <v>151000484</v>
      </c>
      <c r="N5" s="8" t="s">
        <v>3120</v>
      </c>
    </row>
    <row r="6" spans="1:14" x14ac:dyDescent="0.2">
      <c r="A6" s="35">
        <v>1242152100</v>
      </c>
      <c r="B6" s="33" t="s">
        <v>3399</v>
      </c>
      <c r="C6" s="2">
        <v>200000</v>
      </c>
      <c r="D6" s="34">
        <v>200000</v>
      </c>
      <c r="E6" s="34">
        <f t="shared" si="0"/>
        <v>0</v>
      </c>
      <c r="F6" s="34"/>
      <c r="G6" s="36">
        <v>1263521000</v>
      </c>
      <c r="H6" s="32" t="s">
        <v>3423</v>
      </c>
      <c r="I6" s="34">
        <v>95000</v>
      </c>
      <c r="J6" s="37">
        <f t="shared" si="1"/>
        <v>105000</v>
      </c>
      <c r="K6" s="2"/>
    </row>
    <row r="7" spans="1:14" x14ac:dyDescent="0.2">
      <c r="A7" s="35">
        <v>1242352300</v>
      </c>
      <c r="B7" s="33" t="s">
        <v>3400</v>
      </c>
      <c r="C7" s="2">
        <v>1107437.8400000001</v>
      </c>
      <c r="D7" s="34">
        <v>1107437.8400000001</v>
      </c>
      <c r="E7" s="34">
        <f t="shared" si="0"/>
        <v>0</v>
      </c>
      <c r="F7" s="34"/>
      <c r="G7" s="36">
        <v>1263523000</v>
      </c>
      <c r="H7" s="32" t="s">
        <v>3424</v>
      </c>
      <c r="I7" s="34">
        <v>1098459.82</v>
      </c>
      <c r="J7" s="37">
        <f t="shared" si="1"/>
        <v>8978.0200000000186</v>
      </c>
      <c r="K7" s="2"/>
    </row>
    <row r="8" spans="1:14" x14ac:dyDescent="0.2">
      <c r="A8" s="35">
        <v>1243153100</v>
      </c>
      <c r="B8" s="33" t="s">
        <v>3401</v>
      </c>
      <c r="C8" s="2">
        <v>69600</v>
      </c>
      <c r="D8" s="34">
        <v>69600</v>
      </c>
      <c r="E8" s="34">
        <f t="shared" si="0"/>
        <v>0</v>
      </c>
      <c r="F8" s="34"/>
      <c r="G8" s="36">
        <v>1263531000</v>
      </c>
      <c r="H8" s="32" t="s">
        <v>3425</v>
      </c>
      <c r="I8" s="34">
        <v>26680</v>
      </c>
      <c r="J8" s="37">
        <f t="shared" si="1"/>
        <v>42920</v>
      </c>
      <c r="K8" s="2"/>
    </row>
    <row r="9" spans="1:14" x14ac:dyDescent="0.2">
      <c r="A9" s="35">
        <v>1243253200</v>
      </c>
      <c r="B9" s="33" t="s">
        <v>3402</v>
      </c>
      <c r="C9" s="2">
        <v>1080356.3500000001</v>
      </c>
      <c r="D9" s="34">
        <v>1080356.3500000001</v>
      </c>
      <c r="E9" s="34">
        <f t="shared" si="0"/>
        <v>0</v>
      </c>
      <c r="F9" s="34"/>
      <c r="G9" s="36">
        <v>1263532000</v>
      </c>
      <c r="H9" s="32" t="s">
        <v>3426</v>
      </c>
      <c r="I9" s="34">
        <v>821064.67</v>
      </c>
      <c r="J9" s="37">
        <f t="shared" si="1"/>
        <v>259291.68000000005</v>
      </c>
      <c r="K9" s="2"/>
    </row>
    <row r="10" spans="1:14" x14ac:dyDescent="0.2">
      <c r="A10" s="35">
        <v>1244154100</v>
      </c>
      <c r="B10" s="33" t="s">
        <v>3403</v>
      </c>
      <c r="C10" s="2">
        <v>40555388.700000003</v>
      </c>
      <c r="D10" s="34">
        <v>41236388.700000003</v>
      </c>
      <c r="E10" s="34">
        <f t="shared" si="0"/>
        <v>681000</v>
      </c>
      <c r="F10" s="34"/>
      <c r="G10" s="36">
        <v>1263541000</v>
      </c>
      <c r="H10" s="32" t="s">
        <v>3427</v>
      </c>
      <c r="I10" s="34">
        <v>30508382.550000001</v>
      </c>
      <c r="J10" s="37">
        <f t="shared" si="1"/>
        <v>10728006.150000002</v>
      </c>
      <c r="K10" s="2"/>
    </row>
    <row r="11" spans="1:14" x14ac:dyDescent="0.2">
      <c r="A11" s="35">
        <v>1244254200</v>
      </c>
      <c r="B11" s="33" t="s">
        <v>3404</v>
      </c>
      <c r="C11" s="2">
        <v>954373.9</v>
      </c>
      <c r="D11" s="34">
        <v>954373.9</v>
      </c>
      <c r="E11" s="34">
        <f t="shared" si="0"/>
        <v>0</v>
      </c>
      <c r="F11" s="34"/>
      <c r="G11" s="36">
        <v>1263542000</v>
      </c>
      <c r="H11" s="32" t="s">
        <v>3428</v>
      </c>
      <c r="I11" s="34">
        <v>409338.9</v>
      </c>
      <c r="J11" s="37">
        <f t="shared" si="1"/>
        <v>545035</v>
      </c>
      <c r="K11" s="2"/>
    </row>
    <row r="12" spans="1:14" x14ac:dyDescent="0.2">
      <c r="A12" s="35">
        <v>1244954900</v>
      </c>
      <c r="B12" s="33" t="s">
        <v>3405</v>
      </c>
      <c r="C12" s="2">
        <v>252877.6</v>
      </c>
      <c r="D12" s="34">
        <v>252877.6</v>
      </c>
      <c r="E12" s="34">
        <f t="shared" si="0"/>
        <v>0</v>
      </c>
      <c r="F12" s="34"/>
      <c r="G12" s="36">
        <v>1263549000</v>
      </c>
      <c r="H12" s="32" t="s">
        <v>3429</v>
      </c>
      <c r="I12" s="34">
        <v>203114.27</v>
      </c>
      <c r="J12" s="37">
        <f t="shared" si="1"/>
        <v>49763.330000000016</v>
      </c>
      <c r="K12" s="2"/>
    </row>
    <row r="13" spans="1:14" x14ac:dyDescent="0.2">
      <c r="A13" s="35">
        <v>1246156100</v>
      </c>
      <c r="B13" s="33" t="s">
        <v>3406</v>
      </c>
      <c r="C13" s="2">
        <v>72402.11</v>
      </c>
      <c r="D13" s="34">
        <v>72402.11</v>
      </c>
      <c r="E13" s="34">
        <f t="shared" si="0"/>
        <v>0</v>
      </c>
      <c r="F13" s="34"/>
      <c r="G13" s="36">
        <v>1263561000</v>
      </c>
      <c r="H13" s="32" t="s">
        <v>3430</v>
      </c>
      <c r="I13" s="34">
        <v>27150.79</v>
      </c>
      <c r="J13" s="37">
        <f t="shared" si="1"/>
        <v>45251.32</v>
      </c>
      <c r="K13" s="2"/>
    </row>
    <row r="14" spans="1:14" x14ac:dyDescent="0.2">
      <c r="A14" s="35">
        <v>1246256200</v>
      </c>
      <c r="B14" s="33" t="s">
        <v>3407</v>
      </c>
      <c r="C14" s="2">
        <v>3637908.15</v>
      </c>
      <c r="D14" s="34">
        <v>3637908.15</v>
      </c>
      <c r="E14" s="34">
        <f t="shared" si="0"/>
        <v>0</v>
      </c>
      <c r="F14" s="34"/>
      <c r="G14" s="36">
        <v>1263562000</v>
      </c>
      <c r="H14" s="32" t="s">
        <v>3431</v>
      </c>
      <c r="I14" s="34">
        <v>3103257.76</v>
      </c>
      <c r="J14" s="37">
        <f t="shared" si="1"/>
        <v>534650.39000000013</v>
      </c>
      <c r="K14" s="2"/>
    </row>
    <row r="15" spans="1:14" x14ac:dyDescent="0.2">
      <c r="A15" s="35">
        <v>1246356300</v>
      </c>
      <c r="B15" s="33" t="s">
        <v>3408</v>
      </c>
      <c r="C15" s="2">
        <v>9621415.5700000003</v>
      </c>
      <c r="D15" s="34">
        <v>9621415.5700000003</v>
      </c>
      <c r="E15" s="34">
        <f t="shared" si="0"/>
        <v>0</v>
      </c>
      <c r="F15" s="34"/>
      <c r="G15" s="36">
        <v>1263563000</v>
      </c>
      <c r="H15" s="32" t="s">
        <v>3432</v>
      </c>
      <c r="I15" s="34">
        <v>6535024.6299999999</v>
      </c>
      <c r="J15" s="37">
        <f t="shared" si="1"/>
        <v>3086390.9400000004</v>
      </c>
      <c r="K15" s="2"/>
    </row>
    <row r="16" spans="1:14" x14ac:dyDescent="0.2">
      <c r="A16" s="35">
        <v>1246456400</v>
      </c>
      <c r="B16" s="33" t="s">
        <v>3409</v>
      </c>
      <c r="C16" s="2">
        <v>621340.74</v>
      </c>
      <c r="D16" s="34">
        <v>637455.39</v>
      </c>
      <c r="E16" s="34">
        <f t="shared" si="0"/>
        <v>16114.650000000023</v>
      </c>
      <c r="F16" s="34"/>
      <c r="G16" s="36">
        <v>1263564000</v>
      </c>
      <c r="H16" s="32" t="s">
        <v>3433</v>
      </c>
      <c r="I16" s="34">
        <v>476015.1</v>
      </c>
      <c r="J16" s="37">
        <f t="shared" si="1"/>
        <v>161440.29000000004</v>
      </c>
      <c r="K16" s="2"/>
    </row>
    <row r="17" spans="1:21" x14ac:dyDescent="0.2">
      <c r="A17" s="35">
        <v>1246556500</v>
      </c>
      <c r="B17" s="33" t="s">
        <v>3410</v>
      </c>
      <c r="C17" s="2">
        <v>857353.21</v>
      </c>
      <c r="D17" s="34">
        <v>857353.21</v>
      </c>
      <c r="E17" s="34">
        <f t="shared" si="0"/>
        <v>0</v>
      </c>
      <c r="F17" s="34"/>
      <c r="G17" s="36">
        <v>1263565000</v>
      </c>
      <c r="H17" s="32" t="s">
        <v>3434</v>
      </c>
      <c r="I17" s="34">
        <v>379260.12</v>
      </c>
      <c r="J17" s="37">
        <f t="shared" si="1"/>
        <v>478093.08999999997</v>
      </c>
      <c r="K17" s="2"/>
      <c r="L17" s="22"/>
      <c r="M17" s="23"/>
      <c r="U17" s="2"/>
    </row>
    <row r="18" spans="1:21" x14ac:dyDescent="0.2">
      <c r="A18" s="35">
        <v>1246656600</v>
      </c>
      <c r="B18" s="33" t="s">
        <v>3411</v>
      </c>
      <c r="C18" s="10">
        <v>2397952.14</v>
      </c>
      <c r="D18" s="34">
        <v>2397952.14</v>
      </c>
      <c r="E18" s="34">
        <f t="shared" si="0"/>
        <v>0</v>
      </c>
      <c r="F18" s="34"/>
      <c r="G18" s="36">
        <v>1263566000</v>
      </c>
      <c r="H18" s="32" t="s">
        <v>3435</v>
      </c>
      <c r="I18" s="34">
        <v>1759218.91</v>
      </c>
      <c r="J18" s="37">
        <f t="shared" si="1"/>
        <v>638733.23000000021</v>
      </c>
      <c r="K18" s="2"/>
      <c r="L18" s="22"/>
      <c r="M18" s="23"/>
      <c r="U18" s="2"/>
    </row>
    <row r="19" spans="1:21" x14ac:dyDescent="0.2">
      <c r="A19" s="35">
        <v>1246756700</v>
      </c>
      <c r="B19" s="33" t="s">
        <v>3412</v>
      </c>
      <c r="C19" s="2">
        <v>1480592.93</v>
      </c>
      <c r="D19" s="34">
        <v>1480592.93</v>
      </c>
      <c r="E19" s="34">
        <f t="shared" si="0"/>
        <v>0</v>
      </c>
      <c r="F19" s="34"/>
      <c r="G19" s="36">
        <v>1263567000</v>
      </c>
      <c r="H19" s="32" t="s">
        <v>3436</v>
      </c>
      <c r="I19" s="34">
        <v>876436.02</v>
      </c>
      <c r="J19" s="37">
        <f t="shared" si="1"/>
        <v>604156.90999999992</v>
      </c>
      <c r="K19" s="2"/>
      <c r="U19" s="2"/>
    </row>
    <row r="20" spans="1:21" x14ac:dyDescent="0.2">
      <c r="A20" s="35">
        <v>1246956900</v>
      </c>
      <c r="B20" s="33" t="s">
        <v>3413</v>
      </c>
      <c r="C20" s="2">
        <v>2270826.56</v>
      </c>
      <c r="D20" s="34">
        <v>2270826.56</v>
      </c>
      <c r="E20" s="34">
        <f t="shared" si="0"/>
        <v>0</v>
      </c>
      <c r="F20" s="34"/>
      <c r="G20" s="36">
        <v>1263569000</v>
      </c>
      <c r="H20" s="32" t="s">
        <v>3437</v>
      </c>
      <c r="I20" s="34">
        <v>841170.06</v>
      </c>
      <c r="J20" s="37">
        <f t="shared" si="1"/>
        <v>1429656.5</v>
      </c>
      <c r="K20" s="2"/>
    </row>
    <row r="21" spans="1:21" x14ac:dyDescent="0.2">
      <c r="A21" s="35">
        <v>1251591000</v>
      </c>
      <c r="B21" s="33" t="s">
        <v>3414</v>
      </c>
      <c r="C21" s="2">
        <v>3709470.48</v>
      </c>
      <c r="D21" s="34">
        <v>3743242.92</v>
      </c>
      <c r="E21" s="34">
        <f t="shared" si="0"/>
        <v>33772.439999999944</v>
      </c>
      <c r="F21" s="34"/>
      <c r="G21" s="36">
        <v>1265591000</v>
      </c>
      <c r="H21" s="32" t="s">
        <v>3438</v>
      </c>
      <c r="I21" s="34">
        <v>2766561.21</v>
      </c>
      <c r="J21" s="37">
        <f t="shared" si="1"/>
        <v>976681.71</v>
      </c>
      <c r="K21" s="2"/>
    </row>
    <row r="22" spans="1:21" x14ac:dyDescent="0.2">
      <c r="A22" s="35">
        <v>1254159700</v>
      </c>
      <c r="B22" s="33" t="s">
        <v>3415</v>
      </c>
      <c r="C22" s="2">
        <v>712388.77</v>
      </c>
      <c r="D22" s="34">
        <v>712388.77</v>
      </c>
      <c r="E22" s="34">
        <f t="shared" si="0"/>
        <v>0</v>
      </c>
      <c r="F22" s="34"/>
      <c r="G22" s="36">
        <v>1265597000</v>
      </c>
      <c r="H22" s="32" t="s">
        <v>3439</v>
      </c>
      <c r="I22" s="34">
        <v>243736.74</v>
      </c>
      <c r="J22" s="37">
        <f t="shared" si="1"/>
        <v>468652.03</v>
      </c>
      <c r="K22" s="2"/>
    </row>
    <row r="23" spans="1:21" x14ac:dyDescent="0.2">
      <c r="C23" s="2"/>
      <c r="D23" s="34"/>
      <c r="E23" s="34"/>
      <c r="F23" s="34"/>
      <c r="G23" s="36">
        <v>1261583000</v>
      </c>
      <c r="H23" s="32" t="s">
        <v>3419</v>
      </c>
      <c r="I23" s="34">
        <v>4375309.6900000004</v>
      </c>
      <c r="J23" s="37"/>
      <c r="K23" s="2"/>
    </row>
    <row r="24" spans="1:21" x14ac:dyDescent="0.2">
      <c r="C24" s="34">
        <f>SUM(C4:C23)</f>
        <v>82353418.700000003</v>
      </c>
      <c r="D24" s="34"/>
      <c r="E24" s="32"/>
      <c r="F24" s="32"/>
      <c r="G24" s="36">
        <v>1261589000</v>
      </c>
      <c r="H24" s="32" t="s">
        <v>3420</v>
      </c>
      <c r="I24" s="34">
        <v>121450626.86</v>
      </c>
      <c r="J24" s="32"/>
    </row>
    <row r="25" spans="1:21" x14ac:dyDescent="0.2">
      <c r="C25" s="2"/>
      <c r="D25" s="34"/>
      <c r="E25" s="34"/>
      <c r="F25" s="32"/>
      <c r="G25" s="36"/>
      <c r="H25" s="32"/>
      <c r="I25" s="32"/>
      <c r="J25" s="34"/>
    </row>
    <row r="26" spans="1:21" x14ac:dyDescent="0.2">
      <c r="C26" s="2"/>
      <c r="D26" s="2"/>
      <c r="E26" s="2"/>
      <c r="F26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1o_trim</vt:lpstr>
      <vt:lpstr>Saldos_balanza</vt:lpstr>
      <vt:lpstr>'1o_trim'!Área_de_impresión</vt:lpstr>
      <vt:lpstr>'1o_trim'!Títulos_a_imprimir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contgub</cp:lastModifiedBy>
  <cp:revision>1</cp:revision>
  <cp:lastPrinted>2023-01-19T23:52:23Z</cp:lastPrinted>
  <dcterms:created xsi:type="dcterms:W3CDTF">2021-01-25T16:24:35Z</dcterms:created>
  <dcterms:modified xsi:type="dcterms:W3CDTF">2023-04-28T17:59:14Z</dcterms:modified>
  <cp:category/>
</cp:coreProperties>
</file>