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ESTADOS E INFORMES PRESUPUESTALES\"/>
    </mc:Choice>
  </mc:AlternateContent>
  <xr:revisionPtr revIDLastSave="0" documentId="13_ncr:1_{2B431B86-8E74-4D41-A621-FECFEC9CEBCD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9"/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B41" i="5" l="1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D41" i="5" l="1"/>
  <c r="G41" i="5"/>
</calcChain>
</file>

<file path=xl/sharedStrings.xml><?xml version="1.0" encoding="utf-8"?>
<sst xmlns="http://schemas.openxmlformats.org/spreadsheetml/2006/main" count="43" uniqueCount="43">
  <si>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</si>
  <si>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</si>
  <si>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</si>
  <si>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</si>
  <si>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</si>
  <si>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</si>
  <si>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</si>
  <si>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</si>
  <si>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</si>
  <si>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</si>
  <si>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</si>
  <si>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</si>
  <si>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</si>
  <si>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</si>
  <si>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</si>
  <si>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</si>
  <si>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</si>
  <si>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</si>
  <si>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</si>
  <si>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</si>
  <si>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</si>
  <si>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</si>
  <si>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</si>
  <si>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</si>
  <si>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</si>
  <si>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</si>
  <si>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</si>
  <si>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</si>
  <si>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</si>
  <si>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</si>
  <si>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</si>
  <si>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</si>
  <si>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</si>
  <si>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</si>
  <si>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</si>
  <si>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</si>
  <si>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</si>
  <si>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</si>
  <si>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</si>
  <si>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</si>
  <si>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</si>
  <si>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Total del Egreso</t>
  </si>
  <si>
    <t>Comité Municipal de Agua Potable y Alcantarillado de Salamanca, Guanajuato.
Estado Analítico del Ejercicio del Presupuesto de Egresos
Clasificación Funcional (Finalidad y Función)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</si>
</sst>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8" xfId="9" applyFont="1" applyBorder="1" applyAlignment="1">
      <alignment horizontal="center" vertical="center" wrapText="1"/>
    </xf>
    <xf numFmtId="3" fontId="2" fillId="0" borderId="8" xfId="0" applyNumberFormat="1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7" fillId="0" borderId="0" xfId="7" applyFont="1" applyAlignment="1" applyProtection="1">
      <alignment vertical="top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 applyAlignment="1">
      <alignment horizontal="left" wrapText="1" indent="1"/>
    </xf>
    <xf numFmtId="0" fontId="6" fillId="2" borderId="3" xfId="9" applyFont="1" applyFill="1" applyBorder="1" applyAlignment="1" applyProtection="1">
      <alignment horizontal="centerContinuous" vertical="center" wrapText="1"/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2000250</xdr:colOff>
      <xdr:row>0</xdr:row>
      <xdr:rowOff>95250</xdr:rowOff>
    </xdr:from>
    <xdr:to>
      <xdr:col>0</xdr:col>
      <xdr:colOff>2551938</xdr:colOff>
      <xdr:row>0</xdr:row>
      <xdr:rowOff>640842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952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6"/>
  <sheetViews>
    <sheetView showGridLines="0" tabSelected="1" workbookViewId="0">
      <selection activeCell="K3" sqref="K3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20" t="s">
        <v>42</v>
      </c>
      <c r="B1" s="21"/>
      <c r="C1" s="21"/>
      <c r="D1" s="21"/>
      <c r="E1" s="21"/>
      <c r="F1" s="21"/>
      <c r="G1" s="22"/>
    </row>
    <row r="2" spans="1:7" x14ac:dyDescent="0.2">
      <c r="A2" s="10"/>
      <c r="B2" s="15" t="s">
        <v>37</v>
      </c>
      <c r="C2" s="16"/>
      <c r="D2" s="16"/>
      <c r="E2" s="16"/>
      <c r="F2" s="17"/>
      <c r="G2" s="18" t="s">
        <v>36</v>
      </c>
    </row>
    <row r="3" spans="1:7" ht="24.95" customHeight="1" x14ac:dyDescent="0.2">
      <c r="A3" s="11" t="s">
        <v>31</v>
      </c>
      <c r="B3" s="2" t="s">
        <v>32</v>
      </c>
      <c r="C3" s="2" t="s">
        <v>38</v>
      </c>
      <c r="D3" s="2" t="s">
        <v>33</v>
      </c>
      <c r="E3" s="2" t="s">
        <v>34</v>
      </c>
      <c r="F3" s="2" t="s">
        <v>35</v>
      </c>
      <c r="G3" s="19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3" t="s">
        <v>5</v>
      </c>
      <c r="B5" s="7">
        <f t="shared" ref="B5:G5" si="0">SUM(B6:B13)</f>
        <v>0</v>
      </c>
      <c r="C5" s="7">
        <f t="shared" si="0"/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</row>
    <row r="6" spans="1:7" x14ac:dyDescent="0.2">
      <c r="A6" s="14" t="s">
        <v>21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14" t="s">
        <v>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14" t="s">
        <v>40</v>
      </c>
      <c r="B8" s="5">
        <v>0</v>
      </c>
      <c r="C8" s="5">
        <v>0</v>
      </c>
      <c r="D8" s="5">
        <f t="shared" si="1"/>
        <v>0</v>
      </c>
      <c r="E8" s="5">
        <v>0</v>
      </c>
      <c r="F8" s="5">
        <v>0</v>
      </c>
      <c r="G8" s="5">
        <f t="shared" si="2"/>
        <v>0</v>
      </c>
    </row>
    <row r="9" spans="1:7" x14ac:dyDescent="0.2">
      <c r="A9" s="14" t="s">
        <v>0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14" t="s">
        <v>12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14" t="s">
        <v>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14" t="s">
        <v>22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4" t="s">
        <v>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14"/>
      <c r="B14" s="5"/>
      <c r="C14" s="5"/>
      <c r="D14" s="5"/>
      <c r="E14" s="5"/>
      <c r="F14" s="5"/>
      <c r="G14" s="5"/>
    </row>
    <row r="15" spans="1:7" x14ac:dyDescent="0.2">
      <c r="A15" s="3" t="s">
        <v>9</v>
      </c>
      <c r="B15" s="7">
        <f t="shared" ref="B15:G15" si="3">SUM(B16:B22)</f>
        <v>290247611.93000001</v>
      </c>
      <c r="C15" s="7">
        <f t="shared" si="3"/>
        <v>178452461.19</v>
      </c>
      <c r="D15" s="7">
        <f t="shared" si="3"/>
        <v>468700073.12</v>
      </c>
      <c r="E15" s="7">
        <f t="shared" si="3"/>
        <v>129266151.13</v>
      </c>
      <c r="F15" s="7">
        <f t="shared" si="3"/>
        <v>124077177.59</v>
      </c>
      <c r="G15" s="7">
        <f t="shared" si="3"/>
        <v>339433921.99000001</v>
      </c>
    </row>
    <row r="16" spans="1:7" x14ac:dyDescent="0.2">
      <c r="A16" s="14" t="s">
        <v>23</v>
      </c>
      <c r="B16" s="5">
        <v>49840646.600000001</v>
      </c>
      <c r="C16" s="5">
        <v>54527117.140000001</v>
      </c>
      <c r="D16" s="5">
        <f>B16+C16</f>
        <v>104367763.74000001</v>
      </c>
      <c r="E16" s="5">
        <v>30486342.920000002</v>
      </c>
      <c r="F16" s="5">
        <v>30357677.690000001</v>
      </c>
      <c r="G16" s="5">
        <f t="shared" ref="G16:G22" si="4">D16-E16</f>
        <v>73881420.820000008</v>
      </c>
    </row>
    <row r="17" spans="1:7" x14ac:dyDescent="0.2">
      <c r="A17" s="14" t="s">
        <v>15</v>
      </c>
      <c r="B17" s="5">
        <v>240406965.33000001</v>
      </c>
      <c r="C17" s="5">
        <v>123925344.05</v>
      </c>
      <c r="D17" s="5">
        <f t="shared" ref="D17:D22" si="5">B17+C17</f>
        <v>364332309.38</v>
      </c>
      <c r="E17" s="5">
        <v>98779808.209999993</v>
      </c>
      <c r="F17" s="5">
        <v>93719499.900000006</v>
      </c>
      <c r="G17" s="5">
        <f t="shared" si="4"/>
        <v>265552501.17000002</v>
      </c>
    </row>
    <row r="18" spans="1:7" x14ac:dyDescent="0.2">
      <c r="A18" s="14" t="s">
        <v>10</v>
      </c>
      <c r="B18" s="5">
        <v>0</v>
      </c>
      <c r="C18" s="5">
        <v>0</v>
      </c>
      <c r="D18" s="5">
        <f t="shared" si="5"/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14" t="s">
        <v>24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14" t="s">
        <v>25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14" t="s">
        <v>26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14" t="s">
        <v>1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14"/>
      <c r="B23" s="5"/>
      <c r="C23" s="5"/>
      <c r="D23" s="5"/>
      <c r="E23" s="5"/>
      <c r="F23" s="5"/>
      <c r="G23" s="5"/>
    </row>
    <row r="24" spans="1:7" x14ac:dyDescent="0.2">
      <c r="A24" s="3" t="s">
        <v>27</v>
      </c>
      <c r="B24" s="7">
        <f t="shared" ref="B24:G24" si="6">SUM(B25:B33)</f>
        <v>0</v>
      </c>
      <c r="C24" s="7">
        <f t="shared" si="6"/>
        <v>0</v>
      </c>
      <c r="D24" s="7">
        <f t="shared" si="6"/>
        <v>0</v>
      </c>
      <c r="E24" s="7">
        <f t="shared" si="6"/>
        <v>0</v>
      </c>
      <c r="F24" s="7">
        <f t="shared" si="6"/>
        <v>0</v>
      </c>
      <c r="G24" s="7">
        <f t="shared" si="6"/>
        <v>0</v>
      </c>
    </row>
    <row r="25" spans="1:7" x14ac:dyDescent="0.2">
      <c r="A25" s="14" t="s">
        <v>16</v>
      </c>
      <c r="B25" s="5">
        <v>0</v>
      </c>
      <c r="C25" s="5">
        <v>0</v>
      </c>
      <c r="D25" s="5">
        <f>B25+C25</f>
        <v>0</v>
      </c>
      <c r="E25" s="5">
        <v>0</v>
      </c>
      <c r="F25" s="5">
        <v>0</v>
      </c>
      <c r="G25" s="5">
        <f t="shared" ref="G25:G33" si="7">D25-E25</f>
        <v>0</v>
      </c>
    </row>
    <row r="26" spans="1:7" x14ac:dyDescent="0.2">
      <c r="A26" s="14" t="s">
        <v>13</v>
      </c>
      <c r="B26" s="5">
        <v>0</v>
      </c>
      <c r="C26" s="5">
        <v>0</v>
      </c>
      <c r="D26" s="5">
        <f t="shared" ref="D26:D33" si="8">B26+C26</f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14" t="s">
        <v>17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14" t="s">
        <v>28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14" t="s">
        <v>11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14" t="s">
        <v>2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14" t="s">
        <v>3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14" t="s">
        <v>29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14" t="s">
        <v>18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14"/>
      <c r="B34" s="5"/>
      <c r="C34" s="5"/>
      <c r="D34" s="5"/>
      <c r="E34" s="5"/>
      <c r="F34" s="5"/>
      <c r="G34" s="5"/>
    </row>
    <row r="35" spans="1:7" x14ac:dyDescent="0.2">
      <c r="A35" s="3" t="s">
        <v>19</v>
      </c>
      <c r="B35" s="7">
        <f t="shared" ref="B35:G35" si="9">SUM(B36:B39)</f>
        <v>0</v>
      </c>
      <c r="C35" s="7">
        <f t="shared" si="9"/>
        <v>0</v>
      </c>
      <c r="D35" s="7">
        <f t="shared" si="9"/>
        <v>0</v>
      </c>
      <c r="E35" s="7">
        <f t="shared" si="9"/>
        <v>0</v>
      </c>
      <c r="F35" s="7">
        <f t="shared" si="9"/>
        <v>0</v>
      </c>
      <c r="G35" s="7">
        <f t="shared" si="9"/>
        <v>0</v>
      </c>
    </row>
    <row r="36" spans="1:7" x14ac:dyDescent="0.2">
      <c r="A36" s="14" t="s">
        <v>30</v>
      </c>
      <c r="B36" s="5">
        <v>0</v>
      </c>
      <c r="C36" s="5">
        <v>0</v>
      </c>
      <c r="D36" s="5">
        <f>B36+C36</f>
        <v>0</v>
      </c>
      <c r="E36" s="5">
        <v>0</v>
      </c>
      <c r="F36" s="5">
        <v>0</v>
      </c>
      <c r="G36" s="5">
        <f t="shared" ref="G36:G39" si="10">D36-E36</f>
        <v>0</v>
      </c>
    </row>
    <row r="37" spans="1:7" ht="11.25" customHeight="1" x14ac:dyDescent="0.2">
      <c r="A37" s="14" t="s">
        <v>14</v>
      </c>
      <c r="B37" s="5">
        <v>0</v>
      </c>
      <c r="C37" s="5">
        <v>0</v>
      </c>
      <c r="D37" s="5">
        <f t="shared" ref="D37:D39" si="11">B37+C37</f>
        <v>0</v>
      </c>
      <c r="E37" s="5">
        <v>0</v>
      </c>
      <c r="F37" s="5">
        <v>0</v>
      </c>
      <c r="G37" s="5">
        <f t="shared" si="10"/>
        <v>0</v>
      </c>
    </row>
    <row r="38" spans="1:7" x14ac:dyDescent="0.2">
      <c r="A38" s="14" t="s">
        <v>20</v>
      </c>
      <c r="B38" s="5">
        <v>0</v>
      </c>
      <c r="C38" s="5">
        <v>0</v>
      </c>
      <c r="D38" s="5">
        <f t="shared" si="11"/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14" t="s">
        <v>4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14"/>
      <c r="B40" s="5"/>
      <c r="C40" s="5"/>
      <c r="D40" s="5"/>
      <c r="E40" s="5"/>
      <c r="F40" s="5"/>
      <c r="G40" s="5"/>
    </row>
    <row r="41" spans="1:7" x14ac:dyDescent="0.2">
      <c r="A41" s="12" t="s">
        <v>41</v>
      </c>
      <c r="B41" s="6">
        <f t="shared" ref="B41:G41" si="12">SUM(B35+B24+B15+B5)</f>
        <v>290247611.93000001</v>
      </c>
      <c r="C41" s="6">
        <f t="shared" si="12"/>
        <v>178452461.19</v>
      </c>
      <c r="D41" s="6">
        <f t="shared" si="12"/>
        <v>468700073.12</v>
      </c>
      <c r="E41" s="6">
        <f t="shared" si="12"/>
        <v>129266151.13</v>
      </c>
      <c r="F41" s="6">
        <f t="shared" si="12"/>
        <v>124077177.59</v>
      </c>
      <c r="G41" s="6">
        <f t="shared" si="12"/>
        <v>339433921.99000001</v>
      </c>
    </row>
    <row r="43" spans="1:7" x14ac:dyDescent="0.2">
      <c r="A43" s="1" t="s">
        <v>39</v>
      </c>
    </row>
    <row r="44" spans="1:7" x14ac:dyDescent="0.2">
      <c r="A44" s="8"/>
      <c r="B44" s="8"/>
      <c r="C44" s="8"/>
      <c r="D44" s="9"/>
      <c r="E44" s="9"/>
    </row>
    <row r="45" spans="1:7" x14ac:dyDescent="0.2">
      <c r="A45" s="8"/>
      <c r="B45" s="8"/>
      <c r="C45" s="8"/>
      <c r="D45" s="9"/>
      <c r="E45" s="9"/>
    </row>
    <row r="46" spans="1:7" x14ac:dyDescent="0.2">
      <c r="A46" s="8"/>
      <c r="B46" s="8"/>
      <c r="C46" s="8"/>
      <c r="D46" s="9"/>
      <c r="E46" s="9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2025-07-24T14:27:20Z</cp:lastPrinted>
  <dcterms:created xsi:type="dcterms:W3CDTF">2014-02-10T03:37:14Z</dcterms:created>
  <dcterms:modified xsi:type="dcterms:W3CDTF">2025-07-24T14:27:25Z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