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4TO TRIMESTRE 2024\1 ESTADOS E INFORMES CONTABLES\"/>
    </mc:Choice>
  </mc:AlternateContent>
  <xr:revisionPtr revIDLastSave="0" documentId="13_ncr:1_{C7136147-D6B9-4313-B1AD-1D78216E91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<sst xmlns="http://schemas.openxmlformats.org/spreadsheetml/2006/main" count="55" uniqueCount="55">
  <si>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</si>
  <si>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</si>
  <si>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</si>
  <si>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</si>
  <si>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</si>
  <si>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</si>
  <si>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</si>
  <si>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</si>
  <si>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</si>
  <si>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</si>
  <si>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</si>
  <si>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</si>
  <si>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</si>
  <si>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</si>
  <si>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</si>
  <si>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</si>
  <si>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</si>
  <si>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</si>
  <si>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</si>
  <si>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</si>
  <si>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</si>
  <si>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</si>
  <si>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</si>
  <si>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</si>
  <si>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</si>
  <si>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</si>
  <si>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</si>
  <si>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</si>
  <si>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</si>
  <si>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</si>
  <si>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</si>
  <si>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</si>
  <si>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</si>
  <si>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</si>
  <si>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</si>
  <si>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</si>
  <si>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</si>
  <si>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</si>
  <si>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</si>
  <si>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</si>
  <si>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</si>
  <si>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</si>
  <si>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</si>
  <si>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</si>
  <si>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</si>
  <si>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</si>
  <si>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</si>
  <si>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</si>
  <si>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</si>
  <si>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</si>
  <si>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</si>
  <si>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</si>
  <si>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</si>
  <si>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</si>
  <si>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Comité Municipal de Agua Potable y Alcantarillado de Salamanca, Guanajuato.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</si>
</sst>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4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5" fillId="0" borderId="4" xfId="9" applyFont="1" applyBorder="1" applyAlignment="1">
      <alignment horizontal="left" vertical="top" wrapText="1" indent="3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Border="1" applyAlignment="1">
      <alignment horizontal="left" vertical="top" wrapText="1"/>
    </xf>
    <xf numFmtId="0" fontId="5" fillId="0" borderId="4" xfId="9" applyFont="1" applyBorder="1" applyAlignment="1">
      <alignment vertical="top" wrapText="1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5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/>
      <protection locked="0"/>
    </xf>
  </cellXfs>
  <cellStyles count="16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10" xfId="98" xr:uid="{1D821361-7D91-4FBC-9806-340044C26AE7}"/>
    <cellStyle name="Millares 2 11" xfId="88" xr:uid="{4795DDCE-8B97-4BF0-A97D-0D5012B735EA}"/>
    <cellStyle name="Millares 2 12" xfId="78" xr:uid="{BE293797-DF4A-490D-9CEE-3F30B4AC57FE}"/>
    <cellStyle name="Millares 2 13" xfId="68" xr:uid="{413E166A-3BCF-45B3-A438-962E0509003B}"/>
    <cellStyle name="Millares 2 14" xfId="58" xr:uid="{5D2ED1D3-B6FC-4FB7-B85E-80072B3A30BB}"/>
    <cellStyle name="Millares 2 15" xfId="48" xr:uid="{4514CDBC-0CBD-4006-9716-9CD98791BD39}"/>
    <cellStyle name="Millares 2 16" xfId="38" xr:uid="{2ADA0500-2981-485C-B94B-8EF5018F6A19}"/>
    <cellStyle name="Millares 2 17" xfId="28" xr:uid="{CDEA4297-E742-4E6A-972A-E8D5CA6F580F}"/>
    <cellStyle name="Millares 2 18" xfId="18" xr:uid="{8172B429-6A75-48CC-BF55-84D7A1B452D6}"/>
    <cellStyle name="Millares 2 2" xfId="4" xr:uid="{00000000-0005-0000-0000-000003000000}"/>
    <cellStyle name="Millares 2 2 10" xfId="79" xr:uid="{DB75D3DF-E45E-49DD-AAD0-220E58A5EEA8}"/>
    <cellStyle name="Millares 2 2 11" xfId="69" xr:uid="{3AF9C79E-7FCE-478C-A3C5-9A0B6CA818CD}"/>
    <cellStyle name="Millares 2 2 12" xfId="59" xr:uid="{C640E796-3CAF-4CC9-AC7D-F15C388B184D}"/>
    <cellStyle name="Millares 2 2 13" xfId="49" xr:uid="{8D1E0F0D-2A97-47D6-BCE3-69DEDABCEABD}"/>
    <cellStyle name="Millares 2 2 14" xfId="39" xr:uid="{D9A00EF0-1AAD-4EF2-B63B-88FC3E5D5380}"/>
    <cellStyle name="Millares 2 2 15" xfId="29" xr:uid="{ACC13DE6-A208-4AB2-AFFA-AD8A2B5B8CF7}"/>
    <cellStyle name="Millares 2 2 16" xfId="19" xr:uid="{EBDE1B15-2DE1-4FFE-999B-689F00A59FDC}"/>
    <cellStyle name="Millares 2 2 2" xfId="156" xr:uid="{A1B36665-443C-488E-9068-B40F4FAD52CE}"/>
    <cellStyle name="Millares 2 2 3" xfId="147" xr:uid="{90E9DB47-DB5B-433A-A884-D4BD95D9A99F}"/>
    <cellStyle name="Millares 2 2 4" xfId="137" xr:uid="{9881AA92-4FA4-4367-BDC9-556A9903FDAE}"/>
    <cellStyle name="Millares 2 2 5" xfId="128" xr:uid="{18696A3C-EB67-49E4-AD81-7F8CD9B82A81}"/>
    <cellStyle name="Millares 2 2 6" xfId="119" xr:uid="{6C0FF0BA-6809-4D58-8447-D8600F7F5E28}"/>
    <cellStyle name="Millares 2 2 7" xfId="109" xr:uid="{6E5BDD23-98D0-4F6B-8C8E-9904BEB5B631}"/>
    <cellStyle name="Millares 2 2 8" xfId="99" xr:uid="{654ABFA1-E05C-4DB0-8150-8DA24A276A44}"/>
    <cellStyle name="Millares 2 2 9" xfId="89" xr:uid="{A519B230-4388-4E37-A1DF-3A34E3A574ED}"/>
    <cellStyle name="Millares 2 3" xfId="5" xr:uid="{00000000-0005-0000-0000-000004000000}"/>
    <cellStyle name="Millares 2 3 10" xfId="80" xr:uid="{32CA0614-5FBA-412C-A4DA-8DE1679E7F06}"/>
    <cellStyle name="Millares 2 3 11" xfId="70" xr:uid="{E89D866D-B5F4-46C7-8781-43837AD4B27B}"/>
    <cellStyle name="Millares 2 3 12" xfId="60" xr:uid="{D6A795B7-2F64-49A5-A6DB-3F82A79084E5}"/>
    <cellStyle name="Millares 2 3 13" xfId="50" xr:uid="{8206E662-6689-4F64-BF5E-3EE83A9C548D}"/>
    <cellStyle name="Millares 2 3 14" xfId="40" xr:uid="{F0877218-9DAB-42D1-813D-F5FC8C624DDC}"/>
    <cellStyle name="Millares 2 3 15" xfId="30" xr:uid="{F2919890-83B3-49AC-928B-EBBED8B43C50}"/>
    <cellStyle name="Millares 2 3 16" xfId="20" xr:uid="{CC147437-B857-43C7-8E55-985B86E3471F}"/>
    <cellStyle name="Millares 2 3 2" xfId="157" xr:uid="{DF82E5BB-8AED-4D45-AAD0-64BFE9EC4053}"/>
    <cellStyle name="Millares 2 3 3" xfId="148" xr:uid="{62B14F58-E4C1-42AE-8643-FBE704F6DF92}"/>
    <cellStyle name="Millares 2 3 4" xfId="138" xr:uid="{E9A22438-F725-4DCC-AA3F-82468C0A9BD2}"/>
    <cellStyle name="Millares 2 3 5" xfId="129" xr:uid="{6B5185E2-4575-44F1-84A9-307665A8543C}"/>
    <cellStyle name="Millares 2 3 6" xfId="120" xr:uid="{93A92DD1-66FF-4FF8-A91C-862CC5D4C25A}"/>
    <cellStyle name="Millares 2 3 7" xfId="110" xr:uid="{220DAD9F-5482-467A-8CC2-F3F77F39FCAF}"/>
    <cellStyle name="Millares 2 3 8" xfId="100" xr:uid="{F5224016-4876-405D-AF7D-3EDFBE1FCE1C}"/>
    <cellStyle name="Millares 2 3 9" xfId="90" xr:uid="{DEEFFF5E-B04E-4CA2-94D5-6937D5B013B5}"/>
    <cellStyle name="Millares 2 4" xfId="17" xr:uid="{00000000-0005-0000-0000-000005000000}"/>
    <cellStyle name="Millares 2 4 10" xfId="57" xr:uid="{5A4DC587-041D-4B4E-B8A7-3A772173CE6C}"/>
    <cellStyle name="Millares 2 4 11" xfId="47" xr:uid="{8402BD4A-7A9D-4B98-BB01-4D223B2C3CB9}"/>
    <cellStyle name="Millares 2 4 12" xfId="37" xr:uid="{2EB8D55D-3102-4A31-B9C3-E9F86B19F6C1}"/>
    <cellStyle name="Millares 2 4 13" xfId="27" xr:uid="{241BED5D-3E12-4A90-95DC-CA617EE15B3C}"/>
    <cellStyle name="Millares 2 4 2" xfId="155" xr:uid="{009FFB18-21FF-44A3-9BF8-334A4B35ECD5}"/>
    <cellStyle name="Millares 2 4 3" xfId="145" xr:uid="{8FE82338-6CFF-4851-ACD6-441DF9345B8F}"/>
    <cellStyle name="Millares 2 4 4" xfId="117" xr:uid="{6F05AD95-B0F6-4D50-9CBB-A2B150DD2FE8}"/>
    <cellStyle name="Millares 2 4 5" xfId="107" xr:uid="{CAC9FEE7-4990-4FB8-8F92-2D34C6ED5455}"/>
    <cellStyle name="Millares 2 4 6" xfId="97" xr:uid="{0EE26445-461F-4737-8447-FE985D66A83F}"/>
    <cellStyle name="Millares 2 4 7" xfId="87" xr:uid="{D5F39643-9A56-425B-A44C-4768F16F37EE}"/>
    <cellStyle name="Millares 2 4 8" xfId="77" xr:uid="{54B08037-E709-4E80-B025-A5618543EFEF}"/>
    <cellStyle name="Millares 2 4 9" xfId="67" xr:uid="{5DCD5821-2A8F-4807-A9B8-5DA5CCADC5D3}"/>
    <cellStyle name="Millares 2 5" xfId="146" xr:uid="{8724BDF1-4C54-48B2-A2D7-814B49A48553}"/>
    <cellStyle name="Millares 2 6" xfId="136" xr:uid="{AA1FC0C6-614E-4F11-82EE-883F69A54F9A}"/>
    <cellStyle name="Millares 2 7" xfId="127" xr:uid="{0615FD47-B694-4704-B261-8CEE14EE84E7}"/>
    <cellStyle name="Millares 2 8" xfId="118" xr:uid="{06F55AAD-D359-4F79-8676-D9371FCB0551}"/>
    <cellStyle name="Millares 2 9" xfId="108" xr:uid="{2340F9E3-41D1-4A91-B5B4-9FCB5851A4C1}"/>
    <cellStyle name="Millares 3" xfId="6" xr:uid="{00000000-0005-0000-0000-000006000000}"/>
    <cellStyle name="Millares 3 10" xfId="81" xr:uid="{A40AFA37-EA2C-4CC7-AC60-B5C7CD9471AF}"/>
    <cellStyle name="Millares 3 11" xfId="71" xr:uid="{8B31661A-6109-4F2C-8937-2A07F9BE5DDC}"/>
    <cellStyle name="Millares 3 12" xfId="61" xr:uid="{A2382745-6FFA-4E55-BBBC-5681D24BF9B5}"/>
    <cellStyle name="Millares 3 13" xfId="51" xr:uid="{23E787F2-DDF8-48F1-AD06-CE830DF85082}"/>
    <cellStyle name="Millares 3 14" xfId="41" xr:uid="{3967F922-8C7D-4853-BBE9-83A44AD5D605}"/>
    <cellStyle name="Millares 3 15" xfId="31" xr:uid="{0F53F17A-52B0-4566-8F62-42AE7F5B83D6}"/>
    <cellStyle name="Millares 3 16" xfId="21" xr:uid="{E865E8F1-B622-49CB-B84A-28455006203A}"/>
    <cellStyle name="Millares 3 2" xfId="158" xr:uid="{7E12F0EF-6CB0-4293-BEE9-BE00FB999518}"/>
    <cellStyle name="Millares 3 3" xfId="149" xr:uid="{CE785FB9-7849-4A52-B09A-47C8D8604EA8}"/>
    <cellStyle name="Millares 3 4" xfId="139" xr:uid="{27A38B47-34FD-4965-ABEB-37FD83AFE00D}"/>
    <cellStyle name="Millares 3 5" xfId="130" xr:uid="{BA85F1BA-08B7-4E8E-B3B0-91E11FED4AA0}"/>
    <cellStyle name="Millares 3 6" xfId="121" xr:uid="{0126CC7F-D241-4CA8-92E5-21FF6F2EE2F4}"/>
    <cellStyle name="Millares 3 7" xfId="111" xr:uid="{4110D496-5892-4B3D-8231-8CBC2DCED6AD}"/>
    <cellStyle name="Millares 3 8" xfId="101" xr:uid="{DC8C6EF9-8F5B-41C7-96F3-1C0252CB513E}"/>
    <cellStyle name="Millares 3 9" xfId="91" xr:uid="{36927730-2351-48EE-B122-A053461415E5}"/>
    <cellStyle name="Moneda 2" xfId="7" xr:uid="{00000000-0005-0000-0000-000007000000}"/>
    <cellStyle name="Moneda 2 10" xfId="82" xr:uid="{B99AB8DE-A656-4058-A425-11D38B53FE5D}"/>
    <cellStyle name="Moneda 2 11" xfId="72" xr:uid="{A775C5F1-24E1-4097-A387-A1A3D24370E0}"/>
    <cellStyle name="Moneda 2 12" xfId="62" xr:uid="{0CFDD114-27C2-4400-8CAA-92240FCEBF0B}"/>
    <cellStyle name="Moneda 2 13" xfId="52" xr:uid="{B9D8BA79-7E03-4256-BB58-6FFEA6483860}"/>
    <cellStyle name="Moneda 2 14" xfId="42" xr:uid="{EBA13B3C-03D7-4D97-A729-133F8D47A4EB}"/>
    <cellStyle name="Moneda 2 15" xfId="32" xr:uid="{CFA3B508-C3C2-4E08-AE9F-DCEF794DAC61}"/>
    <cellStyle name="Moneda 2 16" xfId="22" xr:uid="{9510181E-5B72-421E-B69F-53DBD943BD43}"/>
    <cellStyle name="Moneda 2 2" xfId="159" xr:uid="{EB43FE9A-D875-480A-9391-548CD3485C0C}"/>
    <cellStyle name="Moneda 2 3" xfId="150" xr:uid="{3F954C77-8CE5-47E6-A4C6-43E3AF4E29DD}"/>
    <cellStyle name="Moneda 2 4" xfId="140" xr:uid="{6AE65496-5C9C-4758-89D8-05563E198E91}"/>
    <cellStyle name="Moneda 2 5" xfId="131" xr:uid="{55A9BC34-82D0-4172-AFB1-08145677E9A7}"/>
    <cellStyle name="Moneda 2 6" xfId="122" xr:uid="{5A29C49D-7E3D-471F-A73F-53731AC9658F}"/>
    <cellStyle name="Moneda 2 7" xfId="112" xr:uid="{A2602E9F-331E-4022-B53E-92DD7EED6100}"/>
    <cellStyle name="Moneda 2 8" xfId="102" xr:uid="{8D9A69A1-83A2-49C1-9832-70CA5D790F68}"/>
    <cellStyle name="Moneda 2 9" xfId="92" xr:uid="{792BFAB8-B5EE-49F9-A233-47EB1833AFAF}"/>
    <cellStyle name="Normal" xfId="0" builtinId="0"/>
    <cellStyle name="Normal 2" xfId="8" xr:uid="{00000000-0005-0000-0000-000009000000}"/>
    <cellStyle name="Normal 2 10" xfId="93" xr:uid="{C6A1E636-84DE-4DAD-99EE-F02777F5510D}"/>
    <cellStyle name="Normal 2 11" xfId="83" xr:uid="{AE908126-BDC9-4FA3-A9F1-0378369E2F47}"/>
    <cellStyle name="Normal 2 12" xfId="73" xr:uid="{52227081-DE0C-42FE-8A04-3867E321D76E}"/>
    <cellStyle name="Normal 2 13" xfId="63" xr:uid="{5F801A85-197A-41AE-9B32-FA16293D7ED2}"/>
    <cellStyle name="Normal 2 14" xfId="53" xr:uid="{07DA0FAD-71DF-4E4B-94A7-869A8E55BE11}"/>
    <cellStyle name="Normal 2 15" xfId="43" xr:uid="{8FEDAB68-6E77-4534-B551-5A2D21BFCCE4}"/>
    <cellStyle name="Normal 2 16" xfId="33" xr:uid="{568ED22E-FA1B-4D8C-BAE5-B549127CA9F0}"/>
    <cellStyle name="Normal 2 17" xfId="23" xr:uid="{1286130D-CE45-450E-A720-2418125C4B0B}"/>
    <cellStyle name="Normal 2 2" xfId="9" xr:uid="{00000000-0005-0000-0000-00000A000000}"/>
    <cellStyle name="Normal 2 3" xfId="160" xr:uid="{B8EFE2BA-1548-47B8-943A-6F240BE3454F}"/>
    <cellStyle name="Normal 2 4" xfId="151" xr:uid="{B4C86B53-737E-475E-9404-8E9DCA9CEAE3}"/>
    <cellStyle name="Normal 2 5" xfId="141" xr:uid="{8705D0FE-6C3A-4CBD-84B7-C5553191306D}"/>
    <cellStyle name="Normal 2 6" xfId="132" xr:uid="{DA91B973-10F9-485B-9CF5-06078D361A1E}"/>
    <cellStyle name="Normal 2 7" xfId="123" xr:uid="{FCB9D7E9-5690-46BB-B2E8-BBC3DE2FD768}"/>
    <cellStyle name="Normal 2 8" xfId="113" xr:uid="{D6519A0B-1F77-433C-8DDE-680B7AEF9D0C}"/>
    <cellStyle name="Normal 2 9" xfId="103" xr:uid="{9F6481C1-FFBD-4373-A09E-2844183AEA05}"/>
    <cellStyle name="Normal 3" xfId="10" xr:uid="{00000000-0005-0000-0000-00000B000000}"/>
    <cellStyle name="Normal 3 10" xfId="84" xr:uid="{69529BA1-48D4-42CE-A407-5B7637DDB392}"/>
    <cellStyle name="Normal 3 11" xfId="74" xr:uid="{16C0DB1C-D248-4112-96E0-4D14B9D1015E}"/>
    <cellStyle name="Normal 3 12" xfId="64" xr:uid="{E41217DA-A0D1-407A-B43C-9E377583F28C}"/>
    <cellStyle name="Normal 3 13" xfId="54" xr:uid="{42C1C2A8-279D-4096-AA01-AC4C40840911}"/>
    <cellStyle name="Normal 3 14" xfId="44" xr:uid="{2D68A8A9-A00F-4CED-A358-4EC6A7B93489}"/>
    <cellStyle name="Normal 3 15" xfId="34" xr:uid="{17DDC01D-8C97-4E88-8112-38A48E0FA8A4}"/>
    <cellStyle name="Normal 3 16" xfId="24" xr:uid="{0A24B6B5-8B50-4AEC-9E4D-FB759AAA8FFB}"/>
    <cellStyle name="Normal 3 2" xfId="161" xr:uid="{187D52AC-7379-4CF5-89A8-B112481ACF0E}"/>
    <cellStyle name="Normal 3 3" xfId="152" xr:uid="{ACB5D884-CD53-4F89-B3D7-1941622A3511}"/>
    <cellStyle name="Normal 3 4" xfId="142" xr:uid="{3A205D28-2070-4826-8A1C-3B5EBEB2BCA5}"/>
    <cellStyle name="Normal 3 5" xfId="133" xr:uid="{C29FEB67-4568-43BC-AE66-D24A5B25B706}"/>
    <cellStyle name="Normal 3 6" xfId="124" xr:uid="{11F66829-FEB1-4909-8CB1-265FEE1A5553}"/>
    <cellStyle name="Normal 3 7" xfId="114" xr:uid="{F4935663-DA89-47A5-9B25-E3DAB6DD2901}"/>
    <cellStyle name="Normal 3 8" xfId="104" xr:uid="{6B3643FD-656F-4F03-846D-459DED99D77B}"/>
    <cellStyle name="Normal 3 9" xfId="94" xr:uid="{F84C8197-C207-4097-B95B-A9B9A73E65CC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10" xfId="95" xr:uid="{1990FE34-1472-48FE-9CCF-7A06AC266CD6}"/>
    <cellStyle name="Normal 6 11" xfId="85" xr:uid="{28E64F8A-CDE7-45C8-B496-268A2F6D4F37}"/>
    <cellStyle name="Normal 6 12" xfId="75" xr:uid="{A0EA5297-CCB0-43A8-BDF0-D734208C648D}"/>
    <cellStyle name="Normal 6 13" xfId="65" xr:uid="{1ADF1AFE-0832-4793-B243-3AAE90E2A639}"/>
    <cellStyle name="Normal 6 14" xfId="55" xr:uid="{2D8526F4-CC71-4389-93A0-32EC20181CC2}"/>
    <cellStyle name="Normal 6 15" xfId="45" xr:uid="{9B812CAC-1CC6-4EB7-8A52-D482CF57D95A}"/>
    <cellStyle name="Normal 6 16" xfId="35" xr:uid="{A783437B-7CA3-49E0-A82D-0BB73BB57C1B}"/>
    <cellStyle name="Normal 6 17" xfId="25" xr:uid="{BA6F78DB-0808-4A4D-8C1C-21EE1A58E459}"/>
    <cellStyle name="Normal 6 2" xfId="16" xr:uid="{00000000-0005-0000-0000-000011000000}"/>
    <cellStyle name="Normal 6 2 10" xfId="86" xr:uid="{1BFF8FAF-7461-46C6-A7FE-D8236C8C4D2A}"/>
    <cellStyle name="Normal 6 2 11" xfId="76" xr:uid="{4725F152-DFAA-45E6-9486-60F621B58CA4}"/>
    <cellStyle name="Normal 6 2 12" xfId="66" xr:uid="{CEDC3447-5689-41C1-A5C3-0CA24B7E1553}"/>
    <cellStyle name="Normal 6 2 13" xfId="56" xr:uid="{4B1710FB-267B-49AD-A0CE-DD42ECA2D8D8}"/>
    <cellStyle name="Normal 6 2 14" xfId="46" xr:uid="{71AD8393-73AC-42E8-91D3-AF26B187C61B}"/>
    <cellStyle name="Normal 6 2 15" xfId="36" xr:uid="{FA4B3711-C254-48BC-9D0D-9EE3545B58E9}"/>
    <cellStyle name="Normal 6 2 16" xfId="26" xr:uid="{CA30A97A-036E-41BE-9EFA-9C9F8700F2DB}"/>
    <cellStyle name="Normal 6 2 2" xfId="163" xr:uid="{7D49C38E-D6FA-43C1-81D8-E96F0C804660}"/>
    <cellStyle name="Normal 6 2 3" xfId="154" xr:uid="{F59A7015-B3C7-44C2-85A2-C20FC459CE23}"/>
    <cellStyle name="Normal 6 2 4" xfId="144" xr:uid="{40F341AB-25B4-46EC-B62D-7A7068CEE643}"/>
    <cellStyle name="Normal 6 2 5" xfId="135" xr:uid="{7332DC08-AD2F-47F8-9929-70966A518873}"/>
    <cellStyle name="Normal 6 2 6" xfId="126" xr:uid="{A03EA563-D206-481F-A03C-797CD9B87FE0}"/>
    <cellStyle name="Normal 6 2 7" xfId="116" xr:uid="{CEA77F04-8668-4677-82FA-F9EEBD354D91}"/>
    <cellStyle name="Normal 6 2 8" xfId="106" xr:uid="{BF8A6609-99DD-4BAF-A71C-90EFF70AD5E0}"/>
    <cellStyle name="Normal 6 2 9" xfId="96" xr:uid="{A2AA2DE6-56C8-449F-8473-DB59BD88481B}"/>
    <cellStyle name="Normal 6 3" xfId="162" xr:uid="{70B06064-B97F-4F90-9782-A0E8091356B7}"/>
    <cellStyle name="Normal 6 4" xfId="153" xr:uid="{BBCC04CE-A2DE-4D0C-841E-8AB6C332DEB9}"/>
    <cellStyle name="Normal 6 5" xfId="143" xr:uid="{4692317B-9CF6-4423-8A87-A8FA01F7A103}"/>
    <cellStyle name="Normal 6 6" xfId="134" xr:uid="{7449A46B-BB17-4460-9D6C-7DDFD66D6FC0}"/>
    <cellStyle name="Normal 6 7" xfId="125" xr:uid="{8C66B8AA-1DEF-446B-B82D-054FB9492641}"/>
    <cellStyle name="Normal 6 8" xfId="115" xr:uid="{9E009F3D-0FA5-40CD-974A-43BC15A66A8D}"/>
    <cellStyle name="Normal 6 9" xfId="105" xr:uid="{D679FB95-2C26-48CF-ADE9-4D13CE81D0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9525</xdr:rowOff>
    </xdr:from>
    <xdr:to>
      <xdr:col>0</xdr:col>
      <xdr:colOff>1370838</xdr:colOff>
      <xdr:row>0</xdr:row>
      <xdr:rowOff>555117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DA3F6F-8C98-4724-B9D7-A5F3DDC3D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525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tabSelected="1" zoomScaleNormal="100" zoomScaleSheetLayoutView="80" workbookViewId="0">
      <selection activeCell="A65" sqref="A65:G8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37721895.839999996</v>
      </c>
      <c r="C3" s="14">
        <f>C4+C13</f>
        <v>137876957.31</v>
      </c>
    </row>
    <row r="4" spans="1:3" ht="11.25" customHeight="1" x14ac:dyDescent="0.2">
      <c r="A4" s="9" t="s">
        <v>7</v>
      </c>
      <c r="B4" s="14">
        <f>SUM(B5:B11)</f>
        <v>442820.65</v>
      </c>
      <c r="C4" s="14">
        <f>SUM(C5:C11)</f>
        <v>25193118.210000001</v>
      </c>
    </row>
    <row r="5" spans="1:3" ht="11.25" customHeight="1" x14ac:dyDescent="0.2">
      <c r="A5" s="10" t="s">
        <v>14</v>
      </c>
      <c r="B5" s="15">
        <v>0</v>
      </c>
      <c r="C5" s="15">
        <v>23454787.129999999</v>
      </c>
    </row>
    <row r="6" spans="1:3" ht="11.25" customHeight="1" x14ac:dyDescent="0.2">
      <c r="A6" s="10" t="s">
        <v>15</v>
      </c>
      <c r="B6" s="15">
        <v>284625.44</v>
      </c>
      <c r="C6" s="15">
        <v>0</v>
      </c>
    </row>
    <row r="7" spans="1:3" ht="11.25" customHeight="1" x14ac:dyDescent="0.2">
      <c r="A7" s="10" t="s">
        <v>16</v>
      </c>
      <c r="B7" s="15">
        <v>158195.21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1738331.08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37279075.189999998</v>
      </c>
      <c r="C13" s="14">
        <f>SUM(C14:C22)</f>
        <v>112683839.09999999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6753223.9500000002</v>
      </c>
    </row>
    <row r="16" spans="1:3" ht="11.25" customHeight="1" x14ac:dyDescent="0.2">
      <c r="A16" s="10" t="s">
        <v>21</v>
      </c>
      <c r="B16" s="15">
        <v>0</v>
      </c>
      <c r="C16" s="15">
        <v>72463400.849999994</v>
      </c>
    </row>
    <row r="17" spans="1:3" ht="11.25" customHeight="1" x14ac:dyDescent="0.2">
      <c r="A17" s="10" t="s">
        <v>22</v>
      </c>
      <c r="B17" s="15">
        <v>0</v>
      </c>
      <c r="C17" s="15">
        <v>32219386.239999998</v>
      </c>
    </row>
    <row r="18" spans="1:3" ht="11.25" customHeight="1" x14ac:dyDescent="0.2">
      <c r="A18" s="10" t="s">
        <v>23</v>
      </c>
      <c r="B18" s="15">
        <v>0</v>
      </c>
      <c r="C18" s="15">
        <v>411235.72</v>
      </c>
    </row>
    <row r="19" spans="1:3" ht="11.25" customHeight="1" x14ac:dyDescent="0.2">
      <c r="A19" s="10" t="s">
        <v>24</v>
      </c>
      <c r="B19" s="15">
        <v>37279075.189999998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836592.34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595068.64</v>
      </c>
      <c r="C24" s="14">
        <f>C25+C35</f>
        <v>815650.22</v>
      </c>
    </row>
    <row r="25" spans="1:3" ht="11.25" customHeight="1" x14ac:dyDescent="0.2">
      <c r="A25" s="9" t="s">
        <v>9</v>
      </c>
      <c r="B25" s="14">
        <f>SUM(B26:B33)</f>
        <v>595068.64</v>
      </c>
      <c r="C25" s="14">
        <f>SUM(C26:C33)</f>
        <v>815650.22</v>
      </c>
    </row>
    <row r="26" spans="1:3" ht="11.25" customHeight="1" x14ac:dyDescent="0.2">
      <c r="A26" s="10" t="s">
        <v>28</v>
      </c>
      <c r="B26" s="15">
        <v>586962.48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815650.22</v>
      </c>
    </row>
    <row r="33" spans="1:3" ht="11.25" customHeight="1" x14ac:dyDescent="0.2">
      <c r="A33" s="10" t="s">
        <v>35</v>
      </c>
      <c r="B33" s="15">
        <v>8106.16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100375643.05000001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706658.68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706658.68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99668984.370000005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8786168.3900000006</v>
      </c>
      <c r="C51" s="15">
        <v>0</v>
      </c>
    </row>
    <row r="52" spans="1:3" ht="11.25" customHeight="1" x14ac:dyDescent="0.2">
      <c r="A52" s="10" t="s">
        <v>44</v>
      </c>
      <c r="B52" s="15">
        <v>90882815.980000004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20" t="s">
        <v>53</v>
      </c>
      <c r="B62" s="21"/>
      <c r="C62" s="21"/>
    </row>
    <row r="67" spans="1:3" x14ac:dyDescent="0.2">
      <c r="A67" s="16"/>
      <c r="B67" s="22"/>
      <c r="C67" s="22"/>
    </row>
    <row r="68" spans="1:3" x14ac:dyDescent="0.2">
      <c r="A68" s="16"/>
      <c r="B68" s="22"/>
      <c r="C68" s="22"/>
    </row>
  </sheetData>
  <sheetProtection formatRows="0" autoFilter="0"/>
  <mergeCells count="4">
    <mergeCell ref="A1:C1"/>
    <mergeCell ref="A62:C62"/>
    <mergeCell ref="B67:C67"/>
    <mergeCell ref="B68:C68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2025-01-30T17:57:39Z</cp:lastPrinted>
  <dcterms:created xsi:type="dcterms:W3CDTF">2012-12-11T20:26:08Z</dcterms:created>
  <dcterms:modified xsi:type="dcterms:W3CDTF">2025-01-30T17:57:45Z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