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5441CBCE-3786-4B97-83F5-CD6A65AF9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<sst xmlns="http://schemas.openxmlformats.org/spreadsheetml/2006/main" count="36" uniqueCount="26">
  <si>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</si>
  <si>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</si>
  <si>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</si>
  <si>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</si>
  <si>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</si>
  <si>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</si>
  <si>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</si>
  <si>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</si>
  <si>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</si>
  <si>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</si>
  <si>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</si>
  <si>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</si>
  <si>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</si>
  <si>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</si>
  <si>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</si>
  <si>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</si>
  <si>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</si>
  <si>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</si>
  <si>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</si>
  <si>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</si>
  <si>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</si>
  <si>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</si>
  <si>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</si>
  <si>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</si>
  <si>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</si>
  <si>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COMITÉ MUNICIPAL DE AGUA POTABLE Y ALCANTARILLADO DE SALAMANCA, GUANAJUATO.
Estado de Variación en la Hacienda Pública
Del 01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</si>
</sst>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61">
    <cellStyle name="=C:\WINNT\SYSTEM32\COMMAND.COM" xfId="2" xr:uid="{00000000-0005-0000-0000-000000000000}"/>
    <cellStyle name="Euro" xfId="17" xr:uid="{0F281499-782E-47BA-A27A-59CE17A1539B}"/>
    <cellStyle name="Millares 2" xfId="4" xr:uid="{00000000-0005-0000-0000-000001000000}"/>
    <cellStyle name="Millares 2 10" xfId="14" xr:uid="{3542EABA-E107-47C9-A43D-D4AC4AD9FA20}"/>
    <cellStyle name="Millares 2 11" xfId="13" xr:uid="{0B98938F-59C8-485C-9B30-41CD737547BF}"/>
    <cellStyle name="Millares 2 12" xfId="12" xr:uid="{9F4EF832-63BE-44AA-92C0-93F6D09E01BF}"/>
    <cellStyle name="Millares 2 13" xfId="11" xr:uid="{22EB6C20-517A-4FD9-BDF9-60210534B6AC}"/>
    <cellStyle name="Millares 2 14" xfId="10" xr:uid="{DA487B49-2EF6-44FF-8193-C305FA841CC3}"/>
    <cellStyle name="Millares 2 15" xfId="9" xr:uid="{A3C8D546-7412-4D5F-B0D6-603CD10B1702}"/>
    <cellStyle name="Millares 2 16" xfId="8" xr:uid="{5ED56DDE-0818-4D8A-91CF-E7D1A95D1332}"/>
    <cellStyle name="Millares 2 17" xfId="7" xr:uid="{A1962A24-EA9D-4A5E-9F99-7D43AD6B1E1F}"/>
    <cellStyle name="Millares 2 18" xfId="6" xr:uid="{8A331E54-21A2-4A38-A054-4675C92416AF}"/>
    <cellStyle name="Millares 2 19" xfId="5" xr:uid="{7E2FE137-1626-47DF-8620-E6D97D59479A}"/>
    <cellStyle name="Millares 2 2" xfId="19" xr:uid="{FD2120AE-9A30-4FAC-91E8-676C8569E06F}"/>
    <cellStyle name="Millares 2 2 2" xfId="53" xr:uid="{5CDE7DF4-0BAE-4BB5-973A-C17A474AAAA5}"/>
    <cellStyle name="Millares 2 2 3" xfId="44" xr:uid="{09F11797-6137-480F-BEBF-C1663683448A}"/>
    <cellStyle name="Millares 2 2 4" xfId="32" xr:uid="{306938E9-7943-4295-BE02-9B4848170611}"/>
    <cellStyle name="Millares 2 3" xfId="20" xr:uid="{7DB653D3-6F93-45F1-9A32-BB95D5EEC6EC}"/>
    <cellStyle name="Millares 2 3 2" xfId="54" xr:uid="{450C433E-F613-49F8-8914-72506253BB4C}"/>
    <cellStyle name="Millares 2 3 3" xfId="45" xr:uid="{A4B7D786-810E-491C-81C1-13BD527D5E7F}"/>
    <cellStyle name="Millares 2 3 4" xfId="33" xr:uid="{D159E1C3-4043-426A-B628-C9FEEC1079DC}"/>
    <cellStyle name="Millares 2 4" xfId="52" xr:uid="{A91421F7-2F5A-444D-B7CA-E77F4BA1F31C}"/>
    <cellStyle name="Millares 2 5" xfId="43" xr:uid="{C3065941-2814-4289-84C7-75E53F53924B}"/>
    <cellStyle name="Millares 2 6" xfId="41" xr:uid="{E9493403-E147-4000-BFE6-ACEBB4AB7849}"/>
    <cellStyle name="Millares 2 7" xfId="31" xr:uid="{F49F6B44-D99E-4D93-A5ED-26F8C8D492B5}"/>
    <cellStyle name="Millares 2 8" xfId="18" xr:uid="{5AA5121C-A77D-436D-B4AB-1EBAE000A259}"/>
    <cellStyle name="Millares 2 9" xfId="15" xr:uid="{1ADF2ADC-88C1-485F-BB13-6E4ED81E7868}"/>
    <cellStyle name="Millares 3" xfId="21" xr:uid="{FE3F83F4-37BA-4AD0-8E10-852DCA75198D}"/>
    <cellStyle name="Millares 3 2" xfId="55" xr:uid="{7B40325F-55C6-4ADF-BFA3-CF8A26F5C35D}"/>
    <cellStyle name="Millares 3 3" xfId="46" xr:uid="{3DD98FB9-8BFA-48C5-8A18-B406626CCE90}"/>
    <cellStyle name="Millares 3 4" xfId="34" xr:uid="{5DE92FEC-271F-4A37-8688-4E37A85F2E32}"/>
    <cellStyle name="Moneda 2" xfId="22" xr:uid="{96C106DA-3859-4BA4-95CF-8708D73001AB}"/>
    <cellStyle name="Moneda 2 2" xfId="56" xr:uid="{FD5A0EAC-ED23-4253-A003-3E2B315F6B67}"/>
    <cellStyle name="Moneda 2 3" xfId="47" xr:uid="{7726FC6F-3EC4-4C02-80BC-A18E1201A797}"/>
    <cellStyle name="Moneda 2 4" xfId="35" xr:uid="{C207A4BD-D3A9-4637-9C40-31DE5405DF4C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57" xr:uid="{02023727-D4E7-4F0A-AD4E-89A320CED351}"/>
    <cellStyle name="Normal 2 4" xfId="48" xr:uid="{A9B8D3DF-E305-40AB-B616-980E75A4E183}"/>
    <cellStyle name="Normal 2 5" xfId="36" xr:uid="{6F991BEC-839E-4208-ABAB-1CEFDBCA7ADE}"/>
    <cellStyle name="Normal 2 6" xfId="23" xr:uid="{96AB3B81-75AF-4E42-B9ED-524A1FA8E0E8}"/>
    <cellStyle name="Normal 3" xfId="24" xr:uid="{C0E5F453-4411-4E96-BF1E-AAC58FA13D6C}"/>
    <cellStyle name="Normal 3 2" xfId="58" xr:uid="{BE6A9CF7-9B78-47A6-98D2-6B20F1A3B830}"/>
    <cellStyle name="Normal 3 3" xfId="49" xr:uid="{BCC6AA34-7D60-4AF8-A6F4-14C8ED05006F}"/>
    <cellStyle name="Normal 3 4" xfId="37" xr:uid="{9C8C14A8-0F9B-4452-BF63-42107CD75C5A}"/>
    <cellStyle name="Normal 4" xfId="25" xr:uid="{959E4B0E-845A-4E12-A333-481CC62FDF44}"/>
    <cellStyle name="Normal 4 2" xfId="26" xr:uid="{C0B7D33D-20FD-4A18-8FD2-B6E203828429}"/>
    <cellStyle name="Normal 5" xfId="27" xr:uid="{5225C3D4-BECA-4F7D-932B-839F52695E9C}"/>
    <cellStyle name="Normal 5 2" xfId="28" xr:uid="{AEFF2394-9C9D-40E3-8673-AA6EF13E870A}"/>
    <cellStyle name="Normal 6" xfId="29" xr:uid="{E267C7FB-D2D4-4F6C-8320-FE0312334DB8}"/>
    <cellStyle name="Normal 6 2" xfId="30" xr:uid="{F7885A98-A056-466E-A24D-DB09BC1546DA}"/>
    <cellStyle name="Normal 6 2 2" xfId="60" xr:uid="{E5C3B067-43E6-4508-855A-F2EC5A275F8B}"/>
    <cellStyle name="Normal 6 2 3" xfId="51" xr:uid="{28600A29-7CED-42A8-BA21-0D61F07C966B}"/>
    <cellStyle name="Normal 6 2 4" xfId="39" xr:uid="{1AFD34D0-F185-4516-BDFD-06962D98C47F}"/>
    <cellStyle name="Normal 6 3" xfId="59" xr:uid="{E337E183-A7A2-46EE-BD84-4189E57E3DE2}"/>
    <cellStyle name="Normal 6 4" xfId="50" xr:uid="{E7B5D3A1-AED9-497A-AFC9-337C3F366F27}"/>
    <cellStyle name="Normal 6 5" xfId="38" xr:uid="{21D1CB83-AE9B-4744-AC62-B88BB3C0B33A}"/>
    <cellStyle name="Normal 7" xfId="42" xr:uid="{7285CBE3-1A6D-4FA0-8F04-AC595713668F}"/>
    <cellStyle name="Normal 8" xfId="40" xr:uid="{3A2966A0-947C-40C2-BE84-EC37884D6F01}"/>
    <cellStyle name="Normal 9" xfId="16" xr:uid="{4DFBA4B9-C0A6-4CDD-B664-B7FA273BD3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0</xdr:row>
      <xdr:rowOff>47625</xdr:rowOff>
    </xdr:from>
    <xdr:to>
      <xdr:col>0</xdr:col>
      <xdr:colOff>1752600</xdr:colOff>
      <xdr:row>0</xdr:row>
      <xdr:rowOff>537452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7D01AC-E7DA-4755-9D09-63700043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7625"/>
          <a:ext cx="495300" cy="489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J2" sqref="J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277928629.51000005</v>
      </c>
      <c r="C4" s="16"/>
      <c r="D4" s="16"/>
      <c r="E4" s="16"/>
      <c r="F4" s="15">
        <f>SUM(B4:E4)</f>
        <v>277928629.51000005</v>
      </c>
    </row>
    <row r="5" spans="1:6" ht="11.25" customHeight="1" x14ac:dyDescent="0.2">
      <c r="A5" s="8" t="s">
        <v>2</v>
      </c>
      <c r="B5" s="17">
        <v>275149742.29000002</v>
      </c>
      <c r="C5" s="16"/>
      <c r="D5" s="16"/>
      <c r="E5" s="16"/>
      <c r="F5" s="15">
        <f>SUM(B5:E5)</f>
        <v>275149742.29000002</v>
      </c>
    </row>
    <row r="6" spans="1:6" ht="11.25" customHeight="1" x14ac:dyDescent="0.2">
      <c r="A6" s="8" t="s">
        <v>3</v>
      </c>
      <c r="B6" s="17">
        <v>2778887.22</v>
      </c>
      <c r="C6" s="16"/>
      <c r="D6" s="16"/>
      <c r="E6" s="16"/>
      <c r="F6" s="15">
        <f>SUM(B6:E6)</f>
        <v>2778887.22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444816075.60000002</v>
      </c>
      <c r="D9" s="15">
        <f>D10</f>
        <v>98036550.579999998</v>
      </c>
      <c r="E9" s="16"/>
      <c r="F9" s="15">
        <f t="shared" ref="F9:F14" si="0">SUM(B9:E9)</f>
        <v>542852626.18000007</v>
      </c>
    </row>
    <row r="10" spans="1:6" ht="11.25" customHeight="1" x14ac:dyDescent="0.2">
      <c r="A10" s="8" t="s">
        <v>5</v>
      </c>
      <c r="B10" s="16"/>
      <c r="C10" s="16"/>
      <c r="D10" s="17">
        <v>98036550.579999998</v>
      </c>
      <c r="E10" s="16"/>
      <c r="F10" s="15">
        <f t="shared" si="0"/>
        <v>98036550.579999998</v>
      </c>
    </row>
    <row r="11" spans="1:6" ht="11.25" customHeight="1" x14ac:dyDescent="0.2">
      <c r="A11" s="8" t="s">
        <v>6</v>
      </c>
      <c r="B11" s="16"/>
      <c r="C11" s="17">
        <v>444810601.60000002</v>
      </c>
      <c r="D11" s="16"/>
      <c r="E11" s="16"/>
      <c r="F11" s="15">
        <f t="shared" si="0"/>
        <v>444810601.60000002</v>
      </c>
    </row>
    <row r="12" spans="1:6" ht="11.25" customHeight="1" x14ac:dyDescent="0.2">
      <c r="A12" s="8" t="s">
        <v>15</v>
      </c>
      <c r="B12" s="16"/>
      <c r="C12" s="17">
        <v>5474</v>
      </c>
      <c r="D12" s="16"/>
      <c r="E12" s="16"/>
      <c r="F12" s="15">
        <f t="shared" si="0"/>
        <v>5474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277928629.51000005</v>
      </c>
      <c r="C20" s="15">
        <f>C9</f>
        <v>444816075.60000002</v>
      </c>
      <c r="D20" s="15">
        <f>D9</f>
        <v>98036550.579999998</v>
      </c>
      <c r="E20" s="15">
        <f>E16</f>
        <v>0</v>
      </c>
      <c r="F20" s="15">
        <f>SUM(B20:E20)</f>
        <v>820781255.69000018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49671983.359999999</v>
      </c>
      <c r="D27" s="15">
        <f>SUM(D28:D32)</f>
        <v>-3654992.8299999982</v>
      </c>
      <c r="E27" s="16"/>
      <c r="F27" s="15">
        <f t="shared" ref="F27:F32" si="1">SUM(B27:E27)</f>
        <v>46016990.530000001</v>
      </c>
    </row>
    <row r="28" spans="1:6" ht="11.25" customHeight="1" x14ac:dyDescent="0.2">
      <c r="A28" s="8" t="s">
        <v>5</v>
      </c>
      <c r="B28" s="16"/>
      <c r="C28" s="16"/>
      <c r="D28" s="17">
        <v>94381557.75</v>
      </c>
      <c r="E28" s="16"/>
      <c r="F28" s="15">
        <f t="shared" si="1"/>
        <v>94381557.75</v>
      </c>
    </row>
    <row r="29" spans="1:6" ht="11.25" customHeight="1" x14ac:dyDescent="0.2">
      <c r="A29" s="8" t="s">
        <v>6</v>
      </c>
      <c r="B29" s="16"/>
      <c r="C29" s="17">
        <v>49671983.359999999</v>
      </c>
      <c r="D29" s="17">
        <v>-98036550.579999998</v>
      </c>
      <c r="E29" s="16"/>
      <c r="F29" s="15">
        <f t="shared" si="1"/>
        <v>-48364567.219999999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277928629.51000005</v>
      </c>
      <c r="C38" s="19">
        <f>+C20+C27</f>
        <v>494488058.96000004</v>
      </c>
      <c r="D38" s="19">
        <f>D20+D27</f>
        <v>94381557.75</v>
      </c>
      <c r="E38" s="19">
        <f>+E20+E34</f>
        <v>0</v>
      </c>
      <c r="F38" s="19">
        <f>SUM(B38:E38)</f>
        <v>866798246.22000003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Erendira Castro Delgado</cp:lastModifiedBy>
  <cp:lastPrinted>2025-10-22T17:23:36Z</cp:lastPrinted>
  <dcterms:created xsi:type="dcterms:W3CDTF">2018-11-20T16:40:47Z</dcterms:created>
  <dcterms:modified xsi:type="dcterms:W3CDTF">2025-10-22T17:23:47Z</dcterms:modified>
</cp:coreProperties>
</file>