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bookViews>
  <sheets>
    <sheet name="Hoja1" sheetId="1" r:id="rId1"/>
    <sheet name="Hoja2" sheetId="2" r:id="rId2"/>
    <sheet name="Hoja3" sheetId="3" r:id="rId3"/>
  </sheets>
  <externalReferences>
    <externalReference r:id="rId4"/>
  </externalReferences>
  <definedNames>
    <definedName name="APP_FIN_04">Hoja1!$E$13</definedName>
    <definedName name="APP_FIN_06">Hoja1!$G$13</definedName>
    <definedName name="APP_FIN_07">Hoja1!$H$13</definedName>
    <definedName name="APP_FIN_08">Hoja1!$I$13</definedName>
    <definedName name="APP_FIN_09">Hoja1!$J$13</definedName>
    <definedName name="APP_FIN_10">Hoja1!$K$13</definedName>
    <definedName name="APP_T10">Hoja1!$K$8</definedName>
    <definedName name="APP_T4">Hoja1!$E$8</definedName>
    <definedName name="APP_T6">Hoja1!$G$8</definedName>
    <definedName name="APP_T7">Hoja1!$H$8</definedName>
    <definedName name="APP_T8">Hoja1!$I$8</definedName>
    <definedName name="APP_T9">Hoja1!$J$8</definedName>
    <definedName name="ENTE_PUBLICO_A">'[1]Info General'!$C$7</definedName>
    <definedName name="MONTO1">'[1]Info General'!$D$18</definedName>
    <definedName name="MONTO2">'[1]Info General'!$E$18</definedName>
    <definedName name="OTROS_FIN_04">Hoja1!$E$19</definedName>
    <definedName name="OTROS_FIN_06">Hoja1!$G$19</definedName>
    <definedName name="OTROS_FIN_07">Hoja1!$H$19</definedName>
    <definedName name="OTROS_FIN_08">Hoja1!$I$19</definedName>
    <definedName name="OTROS_FIN_09">Hoja1!$J$19</definedName>
    <definedName name="OTROS_FIN_10">Hoja1!$K$19</definedName>
    <definedName name="OTROS_T10">Hoja1!$K$14</definedName>
    <definedName name="OTROS_T4">Hoja1!$E$14</definedName>
    <definedName name="OTROS_T6">Hoja1!$G$14</definedName>
    <definedName name="OTROS_T7">Hoja1!$H$14</definedName>
    <definedName name="OTROS_T8">Hoja1!$I$14</definedName>
    <definedName name="OTROS_T9">Hoja1!$J$14</definedName>
    <definedName name="SALDO_PENDIENTE">'[1]Info General'!$F$18</definedName>
    <definedName name="TRIMESTRE">'[1]Info General'!$C$16</definedName>
  </definedNames>
  <calcPr calcId="124519"/>
</workbook>
</file>

<file path=xl/calcChain.xml><?xml version="1.0" encoding="utf-8"?>
<calcChain xmlns="http://schemas.openxmlformats.org/spreadsheetml/2006/main">
  <c r="K18" i="1"/>
  <c r="K17"/>
  <c r="K16"/>
  <c r="K15"/>
  <c r="K14"/>
  <c r="J14"/>
  <c r="I14"/>
  <c r="H14"/>
  <c r="G14"/>
  <c r="E14"/>
  <c r="K12"/>
  <c r="K11"/>
  <c r="K10"/>
  <c r="K8" s="1"/>
  <c r="K20" s="1"/>
  <c r="K9"/>
  <c r="J8"/>
  <c r="J20" s="1"/>
  <c r="I8"/>
  <c r="I20" s="1"/>
  <c r="H8"/>
  <c r="G8"/>
  <c r="G20" s="1"/>
  <c r="E8"/>
  <c r="E20" s="1"/>
  <c r="K6"/>
  <c r="J6"/>
  <c r="I6"/>
  <c r="A4"/>
  <c r="A2"/>
  <c r="H20" l="1"/>
</calcChain>
</file>

<file path=xl/sharedStrings.xml><?xml version="1.0" encoding="utf-8"?>
<sst xmlns="http://schemas.openxmlformats.org/spreadsheetml/2006/main" count="24" uniqueCount="23">
  <si>
    <t>Formato 3 Informe Analítico de Obligaciones Diferentes de Financiamientos - LDF</t>
  </si>
  <si>
    <t>Informe Analítico de Obligaciones Diferentes de Financiamientos – LDF</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</si>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</sst>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numFmts count="1">
    <numFmt numFmtId="164" formatCode="dd/mm/yyyy;@"/>
  </numFmts>
  <fonts count="4">
    <font>
      <sz val="11"/>
      <color theme="1"/>
      <name val="Calibri"/>
      <family val="2"/>
      <scheme val="minor"/>
    </font>
    <font>
      <b/>
      <sz val="8"/>
      <color theme="1"/>
      <name val="Calibri"/>
      <family val="2"/>
      <scheme val="minor"/>
    </font>
    <font>
      <sz val="8"/>
      <color theme="1"/>
      <name val="Calibri"/>
      <family val="2"/>
      <scheme val="minor"/>
    </font>
    <font>
      <sz val="8"/>
      <color theme="0"/>
      <name val="Calibri"/>
      <family val="2"/>
      <scheme val="minor"/>
    </font>
  </fonts>
  <fills count="3">
    <fill>
      <patternFill patternType="none"/>
    </fill>
    <fill>
      <patternFill patternType="gray125"/>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left" vertical="center"/>
    </xf>
    <xf numFmtId="0" fontId="1" fillId="0" borderId="0" xfId="0" applyFont="1" applyBorder="1" applyAlignment="1">
      <alignment vertical="center"/>
    </xf>
    <xf numFmtId="0" fontId="2" fillId="0" borderId="0" xfId="0" applyFont="1" applyAlignment="1">
      <alignmen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 fillId="0" borderId="0" xfId="0" applyFont="1"/>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2" fillId="0" borderId="8" xfId="0" applyFont="1" applyBorder="1" applyAlignment="1">
      <alignment horizontal="left" indent="3"/>
    </xf>
    <xf numFmtId="0" fontId="2" fillId="0" borderId="8" xfId="0" applyFont="1" applyBorder="1"/>
    <xf numFmtId="0" fontId="1" fillId="0" borderId="8" xfId="0" applyFont="1" applyFill="1" applyBorder="1" applyAlignment="1">
      <alignment horizontal="left" vertical="center" indent="2"/>
    </xf>
    <xf numFmtId="0" fontId="2" fillId="2" borderId="9" xfId="0" applyFont="1" applyFill="1" applyBorder="1" applyAlignment="1">
      <alignment vertical="center"/>
    </xf>
    <xf numFmtId="0" fontId="1" fillId="0" borderId="8" xfId="0" applyFont="1" applyFill="1" applyBorder="1" applyAlignment="1" applyProtection="1">
      <alignment vertical="center"/>
      <protection locked="0"/>
    </xf>
    <xf numFmtId="0" fontId="2" fillId="0" borderId="8" xfId="0" applyFont="1" applyFill="1" applyBorder="1" applyAlignment="1" applyProtection="1">
      <alignment horizontal="left" vertical="center" indent="4"/>
      <protection locked="0"/>
    </xf>
    <xf numFmtId="164" fontId="2" fillId="0" borderId="8" xfId="0" applyNumberFormat="1"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0" xfId="0" applyFont="1" applyProtection="1">
      <protection locked="0"/>
    </xf>
    <xf numFmtId="0" fontId="3" fillId="0" borderId="8" xfId="0" applyFont="1" applyFill="1" applyBorder="1" applyAlignment="1">
      <alignment horizontal="left" vertical="center"/>
    </xf>
    <xf numFmtId="16" fontId="2" fillId="0" borderId="8" xfId="0" applyNumberFormat="1"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xf numFmtId="0" fontId="1" fillId="0" borderId="8" xfId="0" applyFont="1" applyFill="1" applyBorder="1" applyAlignment="1">
      <alignment horizontal="left" vertical="center" wrapText="1" indent="2"/>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0_MSAL_AW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Comité Municipal de Agua Potable y Alcantarillado de Salamanca, Gto., Gobierno del Estado de Guanajuato</v>
          </cell>
        </row>
        <row r="7">
          <cell r="C7" t="str">
            <v>Comité Municipal de Agua Potable y Alcantarillado de Salamanca, Gto., Gobierno del Estado de Guanajuato (a)</v>
          </cell>
        </row>
        <row r="16">
          <cell r="C16" t="str">
            <v>Del 1 de enero al 31 de diciembre de 2018 (b)</v>
          </cell>
        </row>
        <row r="18">
          <cell r="D18" t="str">
            <v>Monto pagado de la inversión al 31 de diciembre de 2018 (k)</v>
          </cell>
          <cell r="E18" t="str">
            <v>Monto pagado de la inversión actualizado al 31 de diciembre de 2018 (l)</v>
          </cell>
          <cell r="F18" t="str">
            <v>Saldo pendiente por pagar de la inversión al 31 de diciembre de 2018 (m = g – 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
  <sheetViews>
    <sheetView tabSelected="1" workbookViewId="0">
      <selection activeCell="A8" sqref="A8"/>
    </sheetView>
  </sheetViews>
  <sheetFormatPr baseColWidth="10" defaultRowHeight="11.25"/>
  <cols>
    <col min="1" max="1" width="28.5703125" style="7" customWidth="1"/>
    <col min="2" max="2" width="8.85546875" style="7" bestFit="1" customWidth="1"/>
    <col min="3" max="3" width="10.85546875" style="7" bestFit="1" customWidth="1"/>
    <col min="4" max="4" width="11" style="7" customWidth="1"/>
    <col min="5" max="5" width="9" style="7" bestFit="1" customWidth="1"/>
    <col min="6" max="6" width="10" style="7" bestFit="1" customWidth="1"/>
    <col min="7" max="7" width="10.5703125" style="7" bestFit="1" customWidth="1"/>
    <col min="8" max="8" width="11.42578125" style="7"/>
    <col min="9" max="10" width="10.5703125" style="7" bestFit="1" customWidth="1"/>
    <col min="11" max="16384" width="11.42578125" style="7"/>
  </cols>
  <sheetData>
    <row r="1" spans="1:12" s="3" customFormat="1">
      <c r="A1" s="1" t="s">
        <v>0</v>
      </c>
      <c r="B1" s="1"/>
      <c r="C1" s="1"/>
      <c r="D1" s="1"/>
      <c r="E1" s="1"/>
      <c r="F1" s="1"/>
      <c r="G1" s="1"/>
      <c r="H1" s="1"/>
      <c r="I1" s="1"/>
      <c r="J1" s="1"/>
      <c r="K1" s="1"/>
      <c r="L1" s="2"/>
    </row>
    <row r="2" spans="1:12">
      <c r="A2" s="4" t="str">
        <f>ENTE_PUBLICO_A</f>
        <v>Comité Municipal de Agua Potable y Alcantarillado de Salamanca, Gto., Gobierno del Estado de Guanajuato (a)</v>
      </c>
      <c r="B2" s="5"/>
      <c r="C2" s="5"/>
      <c r="D2" s="5"/>
      <c r="E2" s="5"/>
      <c r="F2" s="5"/>
      <c r="G2" s="5"/>
      <c r="H2" s="5"/>
      <c r="I2" s="5"/>
      <c r="J2" s="5"/>
      <c r="K2" s="6"/>
    </row>
    <row r="3" spans="1:12">
      <c r="A3" s="8" t="s">
        <v>1</v>
      </c>
      <c r="B3" s="9"/>
      <c r="C3" s="9"/>
      <c r="D3" s="9"/>
      <c r="E3" s="9"/>
      <c r="F3" s="9"/>
      <c r="G3" s="9"/>
      <c r="H3" s="9"/>
      <c r="I3" s="9"/>
      <c r="J3" s="9"/>
      <c r="K3" s="10"/>
    </row>
    <row r="4" spans="1:12">
      <c r="A4" s="11" t="str">
        <f>TRIMESTRE</f>
        <v>Del 1 de enero al 31 de diciembre de 2018 (b)</v>
      </c>
      <c r="B4" s="12"/>
      <c r="C4" s="12"/>
      <c r="D4" s="12"/>
      <c r="E4" s="12"/>
      <c r="F4" s="12"/>
      <c r="G4" s="12"/>
      <c r="H4" s="12"/>
      <c r="I4" s="12"/>
      <c r="J4" s="12"/>
      <c r="K4" s="13"/>
    </row>
    <row r="5" spans="1:12">
      <c r="A5" s="8" t="s">
        <v>2</v>
      </c>
      <c r="B5" s="9"/>
      <c r="C5" s="9"/>
      <c r="D5" s="9"/>
      <c r="E5" s="9"/>
      <c r="F5" s="9"/>
      <c r="G5" s="9"/>
      <c r="H5" s="9"/>
      <c r="I5" s="9"/>
      <c r="J5" s="9"/>
      <c r="K5" s="10"/>
    </row>
    <row r="6" spans="1:12" ht="101.25">
      <c r="A6" s="14" t="s">
        <v>3</v>
      </c>
      <c r="B6" s="14" t="s">
        <v>4</v>
      </c>
      <c r="C6" s="14" t="s">
        <v>5</v>
      </c>
      <c r="D6" s="14" t="s">
        <v>6</v>
      </c>
      <c r="E6" s="14" t="s">
        <v>7</v>
      </c>
      <c r="F6" s="14" t="s">
        <v>8</v>
      </c>
      <c r="G6" s="14" t="s">
        <v>9</v>
      </c>
      <c r="H6" s="14" t="s">
        <v>10</v>
      </c>
      <c r="I6" s="15" t="str">
        <f>MONTO1</f>
        <v>Monto pagado de la inversión al 31 de diciembre de 2018 (k)</v>
      </c>
      <c r="J6" s="15" t="str">
        <f>MONTO2</f>
        <v>Monto pagado de la inversión actualizado al 31 de diciembre de 2018 (l)</v>
      </c>
      <c r="K6" s="15" t="str">
        <f>SALDO_PENDIENTE</f>
        <v>Saldo pendiente por pagar de la inversión al 31 de diciembre de 2018 (m = g – l)</v>
      </c>
    </row>
    <row r="7" spans="1:12">
      <c r="A7" s="16"/>
      <c r="B7" s="17"/>
      <c r="C7" s="17"/>
      <c r="D7" s="17"/>
      <c r="E7" s="17"/>
      <c r="F7" s="17"/>
      <c r="G7" s="17"/>
      <c r="H7" s="17"/>
      <c r="I7" s="17"/>
      <c r="J7" s="17"/>
      <c r="K7" s="17"/>
    </row>
    <row r="8" spans="1:12" ht="22.5">
      <c r="A8" s="30" t="s">
        <v>11</v>
      </c>
      <c r="B8" s="19"/>
      <c r="C8" s="19"/>
      <c r="D8" s="19"/>
      <c r="E8" s="20">
        <f>SUM(E9:APP_FIN_04)</f>
        <v>0</v>
      </c>
      <c r="F8" s="19"/>
      <c r="G8" s="20">
        <f>SUM(G9:APP_FIN_06)</f>
        <v>0</v>
      </c>
      <c r="H8" s="20">
        <f>SUM(H9:APP_FIN_07)</f>
        <v>0</v>
      </c>
      <c r="I8" s="20">
        <f>SUM(I9:APP_FIN_08)</f>
        <v>0</v>
      </c>
      <c r="J8" s="20">
        <f>SUM(J9:APP_FIN_09)</f>
        <v>0</v>
      </c>
      <c r="K8" s="20">
        <f>SUM(K9:APP_FIN_10)</f>
        <v>0</v>
      </c>
    </row>
    <row r="9" spans="1:12" s="24" customFormat="1">
      <c r="A9" s="21" t="s">
        <v>12</v>
      </c>
      <c r="B9" s="22"/>
      <c r="C9" s="22"/>
      <c r="D9" s="22"/>
      <c r="E9" s="23"/>
      <c r="F9" s="23"/>
      <c r="G9" s="23"/>
      <c r="H9" s="23"/>
      <c r="I9" s="23"/>
      <c r="J9" s="23"/>
      <c r="K9" s="23">
        <f>E9-J9</f>
        <v>0</v>
      </c>
    </row>
    <row r="10" spans="1:12" s="24" customFormat="1">
      <c r="A10" s="21" t="s">
        <v>13</v>
      </c>
      <c r="B10" s="22"/>
      <c r="C10" s="22"/>
      <c r="D10" s="22"/>
      <c r="E10" s="23"/>
      <c r="F10" s="23"/>
      <c r="G10" s="23"/>
      <c r="H10" s="23"/>
      <c r="I10" s="23"/>
      <c r="J10" s="23"/>
      <c r="K10" s="23">
        <f>E10-J10</f>
        <v>0</v>
      </c>
    </row>
    <row r="11" spans="1:12" s="24" customFormat="1">
      <c r="A11" s="21" t="s">
        <v>14</v>
      </c>
      <c r="B11" s="22"/>
      <c r="C11" s="22"/>
      <c r="D11" s="22"/>
      <c r="E11" s="23"/>
      <c r="F11" s="23"/>
      <c r="G11" s="23"/>
      <c r="H11" s="23"/>
      <c r="I11" s="23"/>
      <c r="J11" s="23"/>
      <c r="K11" s="23">
        <f>E11-J11</f>
        <v>0</v>
      </c>
    </row>
    <row r="12" spans="1:12" s="24" customFormat="1">
      <c r="A12" s="21" t="s">
        <v>15</v>
      </c>
      <c r="B12" s="22"/>
      <c r="C12" s="22"/>
      <c r="D12" s="22"/>
      <c r="E12" s="23"/>
      <c r="F12" s="23"/>
      <c r="G12" s="23"/>
      <c r="H12" s="23"/>
      <c r="I12" s="23"/>
      <c r="J12" s="23"/>
      <c r="K12" s="23">
        <f>E12-J12</f>
        <v>0</v>
      </c>
    </row>
    <row r="13" spans="1:12">
      <c r="A13" s="25" t="s">
        <v>16</v>
      </c>
      <c r="B13" s="26"/>
      <c r="C13" s="26"/>
      <c r="D13" s="26"/>
      <c r="E13" s="27"/>
      <c r="F13" s="27"/>
      <c r="G13" s="27"/>
      <c r="H13" s="27"/>
      <c r="I13" s="27"/>
      <c r="J13" s="27"/>
      <c r="K13" s="27"/>
    </row>
    <row r="14" spans="1:12">
      <c r="A14" s="18" t="s">
        <v>17</v>
      </c>
      <c r="B14" s="19"/>
      <c r="C14" s="19"/>
      <c r="D14" s="19"/>
      <c r="E14" s="20">
        <f>SUM(E15:OTROS_FIN_04)</f>
        <v>0</v>
      </c>
      <c r="F14" s="19"/>
      <c r="G14" s="20">
        <f>SUM(G15:OTROS_FIN_06)</f>
        <v>0</v>
      </c>
      <c r="H14" s="20">
        <f>SUM(H15:OTROS_FIN_07)</f>
        <v>0</v>
      </c>
      <c r="I14" s="20">
        <f>SUM(I15:OTROS_FIN_08)</f>
        <v>0</v>
      </c>
      <c r="J14" s="20">
        <f>SUM(J15:OTROS_FIN_09)</f>
        <v>0</v>
      </c>
      <c r="K14" s="20">
        <f>SUM(K15:OTROS_FIN_10)</f>
        <v>0</v>
      </c>
    </row>
    <row r="15" spans="1:12" s="24" customFormat="1">
      <c r="A15" s="21" t="s">
        <v>18</v>
      </c>
      <c r="B15" s="22"/>
      <c r="C15" s="22"/>
      <c r="D15" s="22"/>
      <c r="E15" s="23"/>
      <c r="F15" s="23"/>
      <c r="G15" s="23"/>
      <c r="H15" s="23"/>
      <c r="I15" s="23"/>
      <c r="J15" s="23"/>
      <c r="K15" s="23">
        <f>E15-J15</f>
        <v>0</v>
      </c>
    </row>
    <row r="16" spans="1:12" s="24" customFormat="1">
      <c r="A16" s="21" t="s">
        <v>19</v>
      </c>
      <c r="B16" s="22"/>
      <c r="C16" s="22"/>
      <c r="D16" s="22"/>
      <c r="E16" s="23"/>
      <c r="F16" s="23"/>
      <c r="G16" s="23"/>
      <c r="H16" s="23"/>
      <c r="I16" s="23"/>
      <c r="J16" s="23"/>
      <c r="K16" s="23">
        <f>E16-J16</f>
        <v>0</v>
      </c>
    </row>
    <row r="17" spans="1:11" s="24" customFormat="1">
      <c r="A17" s="21" t="s">
        <v>20</v>
      </c>
      <c r="B17" s="22"/>
      <c r="C17" s="22"/>
      <c r="D17" s="22"/>
      <c r="E17" s="23"/>
      <c r="F17" s="23"/>
      <c r="G17" s="23"/>
      <c r="H17" s="23"/>
      <c r="I17" s="23"/>
      <c r="J17" s="23"/>
      <c r="K17" s="23">
        <f>E17-J17</f>
        <v>0</v>
      </c>
    </row>
    <row r="18" spans="1:11" s="24" customFormat="1">
      <c r="A18" s="21" t="s">
        <v>21</v>
      </c>
      <c r="B18" s="22"/>
      <c r="C18" s="22"/>
      <c r="D18" s="22"/>
      <c r="E18" s="23"/>
      <c r="F18" s="23"/>
      <c r="G18" s="23"/>
      <c r="H18" s="23"/>
      <c r="I18" s="23"/>
      <c r="J18" s="23"/>
      <c r="K18" s="23">
        <f>E18-J18</f>
        <v>0</v>
      </c>
    </row>
    <row r="19" spans="1:11">
      <c r="A19" s="25" t="s">
        <v>16</v>
      </c>
      <c r="B19" s="26"/>
      <c r="C19" s="26"/>
      <c r="D19" s="26"/>
      <c r="E19" s="27"/>
      <c r="F19" s="27"/>
      <c r="G19" s="27"/>
      <c r="H19" s="27"/>
      <c r="I19" s="27"/>
      <c r="J19" s="27"/>
      <c r="K19" s="27"/>
    </row>
    <row r="20" spans="1:11" ht="22.5">
      <c r="A20" s="30" t="s">
        <v>22</v>
      </c>
      <c r="B20" s="19"/>
      <c r="C20" s="19"/>
      <c r="D20" s="19"/>
      <c r="E20" s="20">
        <f>APP_T4+OTROS_T4</f>
        <v>0</v>
      </c>
      <c r="F20" s="19"/>
      <c r="G20" s="20">
        <f>APP_T6+OTROS_T6</f>
        <v>0</v>
      </c>
      <c r="H20" s="20">
        <f>APP_T7+OTROS_T7</f>
        <v>0</v>
      </c>
      <c r="I20" s="20">
        <f>APP_T8+OTROS_T8</f>
        <v>0</v>
      </c>
      <c r="J20" s="20">
        <f>APP_T9+OTROS_T9</f>
        <v>0</v>
      </c>
      <c r="K20" s="20">
        <f>APP_T10+OTROS_T10</f>
        <v>0</v>
      </c>
    </row>
    <row r="21" spans="1:11">
      <c r="A21" s="28"/>
      <c r="B21" s="29"/>
      <c r="C21" s="29"/>
      <c r="D21" s="29"/>
      <c r="E21" s="29"/>
      <c r="F21" s="29"/>
      <c r="G21" s="29"/>
      <c r="H21" s="29"/>
      <c r="I21" s="29"/>
      <c r="J21" s="29"/>
      <c r="K21" s="29"/>
    </row>
  </sheetData>
  <mergeCells count="5">
    <mergeCell ref="A1:K1"/>
    <mergeCell ref="A2:K2"/>
    <mergeCell ref="A3:K3"/>
    <mergeCell ref="A4:K4"/>
    <mergeCell ref="A5:K5"/>
  </mergeCells>
  <dataValidations count="5">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formula1>36526</formula1>
    </dataValidation>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formula1>-1.79769313486231E+100</formula1>
      <formula2>1.79769313486231E+100</formula2>
    </dataValidation>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dataValidations>
  <pageMargins left="0.51181102362204722" right="0.51181102362204722" top="0.74803149606299213" bottom="0.74803149606299213" header="0.31496062992125984" footer="0.31496062992125984"/>
  <pageSetup scale="9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24</vt:i4>
      </vt:variant>
    </vt:vector>
  </HeadingPairs>
  <TitlesOfParts>
    <vt:vector size="27" baseType="lpstr">
      <vt:lpstr>Hoja1</vt:lpstr>
      <vt:lpstr>Hoja2</vt:lpstr>
      <vt:lpstr>Hoja3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facturas-cmapas</dc:creator>
  <cp:lastModifiedBy>facturas-cmapas</cp:lastModifiedBy>
  <cp:lastPrinted>2019-11-05T18:56:35Z</cp:lastPrinted>
  <dcterms:created xsi:type="dcterms:W3CDTF">2019-11-05T16:46:34Z</dcterms:created>
  <dcterms:modified xsi:type="dcterms:W3CDTF">2019-11-05T18:56:38Z</dcterms:modified>
</cp:coreProperties>
</file>