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LEY DE DISCIPLINA FINANCIERA\"/>
    </mc:Choice>
  </mc:AlternateContent>
  <xr:revisionPtr revIDLastSave="0" documentId="13_ncr:1_{44365B1C-4738-4915-9AF7-BA5A840433C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B41" i="6" l="1"/>
  <c r="B70" i="6" s="1"/>
  <c r="B65" i="6"/>
  <c r="G54" i="6"/>
  <c r="D65" i="6"/>
  <c r="D70" i="6" s="1"/>
  <c r="E41" i="6"/>
  <c r="E70" i="6" s="1"/>
  <c r="C70" i="6"/>
  <c r="F70" i="6"/>
  <c r="G45" i="6"/>
  <c r="G65" i="6" s="1"/>
  <c r="G16" i="6"/>
  <c r="G41" i="6" s="1"/>
  <c r="G37" i="6"/>
  <c r="G42" i="6" l="1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<sst xmlns="http://schemas.openxmlformats.org/spreadsheetml/2006/main" count="253" uniqueCount="186">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</sst>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Alignment="1" applyProtection="1">
      <alignment vertical="center"/>
      <protection locked="0"/>
    </xf>
    <xf numFmtId="3" fontId="0" fillId="0" borderId="14" xfId="4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125189B1-C182-42CE-A5F1-33159D50A0DE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71" t="s">
        <v>184</v>
      </c>
      <c r="B2" s="72"/>
      <c r="C2" s="72"/>
      <c r="D2" s="72"/>
      <c r="E2" s="72"/>
      <c r="F2" s="72"/>
      <c r="G2" s="73"/>
    </row>
    <row r="3" spans="1:7" x14ac:dyDescent="0.25">
      <c r="A3" s="74" t="s">
        <v>3</v>
      </c>
      <c r="B3" s="75"/>
      <c r="C3" s="75"/>
      <c r="D3" s="75"/>
      <c r="E3" s="75"/>
      <c r="F3" s="75"/>
      <c r="G3" s="76"/>
    </row>
    <row r="4" spans="1:7" x14ac:dyDescent="0.25">
      <c r="A4" s="74" t="s">
        <v>185</v>
      </c>
      <c r="B4" s="75"/>
      <c r="C4" s="75"/>
      <c r="D4" s="75"/>
      <c r="E4" s="75"/>
      <c r="F4" s="75"/>
      <c r="G4" s="76"/>
    </row>
    <row r="5" spans="1:7" x14ac:dyDescent="0.25">
      <c r="A5" s="77" t="s">
        <v>0</v>
      </c>
      <c r="B5" s="78"/>
      <c r="C5" s="78"/>
      <c r="D5" s="78"/>
      <c r="E5" s="78"/>
      <c r="F5" s="78"/>
      <c r="G5" s="79"/>
    </row>
    <row r="6" spans="1:7" x14ac:dyDescent="0.25">
      <c r="A6" s="80" t="s">
        <v>4</v>
      </c>
      <c r="B6" s="82" t="s">
        <v>5</v>
      </c>
      <c r="C6" s="82"/>
      <c r="D6" s="82"/>
      <c r="E6" s="82"/>
      <c r="F6" s="82"/>
      <c r="G6" s="82" t="s">
        <v>6</v>
      </c>
    </row>
    <row r="7" spans="1:7" ht="30" x14ac:dyDescent="0.25">
      <c r="A7" s="81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82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4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66">
        <v>7000000</v>
      </c>
      <c r="C13" s="66">
        <v>6000000</v>
      </c>
      <c r="D13" s="67">
        <v>13000000</v>
      </c>
      <c r="E13" s="66">
        <v>19331745.629999999</v>
      </c>
      <c r="F13" s="66">
        <v>19331745.629999999</v>
      </c>
      <c r="G13" s="67">
        <v>12331745.629999999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25">
      <c r="A15" s="19" t="s">
        <v>18</v>
      </c>
      <c r="B15" s="66">
        <v>259974757.63</v>
      </c>
      <c r="C15" s="66">
        <v>347670</v>
      </c>
      <c r="D15" s="67">
        <v>260322427.63</v>
      </c>
      <c r="E15" s="66">
        <v>220374789.13</v>
      </c>
      <c r="F15" s="66">
        <v>217640327.08000001</v>
      </c>
      <c r="G15" s="67">
        <v>-42334430.549999982</v>
      </c>
    </row>
    <row r="16" spans="1:7" x14ac:dyDescent="0.25">
      <c r="A16" s="41" t="s">
        <v>19</v>
      </c>
      <c r="B16" s="14">
        <f t="shared" ref="B16:G16" si="1">SUM(B17:B27)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2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2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2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2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2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2"/>
        <v>0</v>
      </c>
    </row>
    <row r="28" spans="1:7" x14ac:dyDescent="0.25">
      <c r="A28" s="19" t="s">
        <v>31</v>
      </c>
      <c r="B28" s="14">
        <f t="shared" ref="B28:G28" si="3">SUM(B29:B33)</f>
        <v>0</v>
      </c>
      <c r="C28" s="14">
        <f t="shared" si="3"/>
        <v>0</v>
      </c>
      <c r="D28" s="14">
        <f t="shared" si="3"/>
        <v>0</v>
      </c>
      <c r="E28" s="14">
        <f t="shared" si="3"/>
        <v>0</v>
      </c>
      <c r="F28" s="14">
        <f t="shared" si="3"/>
        <v>0</v>
      </c>
      <c r="G28" s="14">
        <f t="shared" si="3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4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4"/>
        <v>0</v>
      </c>
    </row>
    <row r="34" spans="1:7" ht="14.45" customHeight="1" x14ac:dyDescent="0.25">
      <c r="A34" s="19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4"/>
        <v>0</v>
      </c>
    </row>
    <row r="35" spans="1:7" ht="14.45" customHeight="1" x14ac:dyDescent="0.2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7">SUM(B9,B10,B11,B12,B13,B14,B15,B16,B28,B34,B35,B37)</f>
        <v>266974757.63</v>
      </c>
      <c r="C41" s="2">
        <f t="shared" si="7"/>
        <v>6347670</v>
      </c>
      <c r="D41" s="2">
        <f t="shared" si="7"/>
        <v>273322427.63</v>
      </c>
      <c r="E41" s="2">
        <f t="shared" si="7"/>
        <v>239706534.75999999</v>
      </c>
      <c r="F41" s="2">
        <f t="shared" si="7"/>
        <v>236972072.71000001</v>
      </c>
      <c r="G41" s="2">
        <f t="shared" si="7"/>
        <v>-30002684.919999983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8">SUM(B46:B53)</f>
        <v>0</v>
      </c>
      <c r="C45" s="14">
        <f t="shared" si="8"/>
        <v>0</v>
      </c>
      <c r="D45" s="14">
        <f t="shared" si="8"/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9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9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0">SUM(B55:B58)</f>
        <v>0</v>
      </c>
      <c r="C54" s="14">
        <f t="shared" si="10"/>
        <v>0</v>
      </c>
      <c r="D54" s="14">
        <f t="shared" si="10"/>
        <v>0</v>
      </c>
      <c r="E54" s="14">
        <f t="shared" si="10"/>
        <v>0</v>
      </c>
      <c r="F54" s="14">
        <f t="shared" si="10"/>
        <v>0</v>
      </c>
      <c r="G54" s="14">
        <f t="shared" si="10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1"/>
        <v>0</v>
      </c>
    </row>
    <row r="59" spans="1:7" x14ac:dyDescent="0.25">
      <c r="A59" s="19" t="s">
        <v>60</v>
      </c>
      <c r="B59" s="14">
        <f t="shared" ref="B59:G59" si="12">SUM(B60:B61)</f>
        <v>0</v>
      </c>
      <c r="C59" s="14">
        <f t="shared" si="12"/>
        <v>0</v>
      </c>
      <c r="D59" s="14">
        <f t="shared" si="12"/>
        <v>0</v>
      </c>
      <c r="E59" s="14">
        <f t="shared" si="12"/>
        <v>0</v>
      </c>
      <c r="F59" s="14">
        <f t="shared" si="12"/>
        <v>0</v>
      </c>
      <c r="G59" s="14">
        <f t="shared" si="12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3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4">B45+B54+B59+B62+B63</f>
        <v>0</v>
      </c>
      <c r="C65" s="2">
        <f t="shared" si="14"/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 t="shared" si="14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5">B68</f>
        <v>0</v>
      </c>
      <c r="C67" s="2">
        <f t="shared" si="15"/>
        <v>0</v>
      </c>
      <c r="D67" s="2">
        <f t="shared" si="15"/>
        <v>0</v>
      </c>
      <c r="E67" s="2">
        <f t="shared" si="15"/>
        <v>0</v>
      </c>
      <c r="F67" s="2">
        <f t="shared" si="15"/>
        <v>0</v>
      </c>
      <c r="G67" s="2">
        <f t="shared" si="15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6">B41+B65+B67</f>
        <v>266974757.63</v>
      </c>
      <c r="C70" s="2">
        <f t="shared" si="16"/>
        <v>6347670</v>
      </c>
      <c r="D70" s="2">
        <f t="shared" si="16"/>
        <v>273322427.63</v>
      </c>
      <c r="E70" s="2">
        <f t="shared" si="16"/>
        <v>239706534.75999999</v>
      </c>
      <c r="F70" s="2">
        <f t="shared" si="16"/>
        <v>236972072.71000001</v>
      </c>
      <c r="G70" s="2">
        <f t="shared" si="16"/>
        <v>-30002684.919999983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7">B73+B74</f>
        <v>0</v>
      </c>
      <c r="C75" s="2">
        <f t="shared" si="17"/>
        <v>0</v>
      </c>
      <c r="D75" s="2">
        <f t="shared" si="17"/>
        <v>0</v>
      </c>
      <c r="E75" s="2">
        <f t="shared" si="17"/>
        <v>0</v>
      </c>
      <c r="F75" s="2">
        <f t="shared" si="17"/>
        <v>0</v>
      </c>
      <c r="G75" s="2">
        <f t="shared" si="17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 G14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74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75</v>
      </c>
      <c r="B5" s="59"/>
      <c r="C5" s="59"/>
      <c r="D5" s="59"/>
      <c r="E5" s="59"/>
      <c r="F5" s="59"/>
      <c r="G5" s="60"/>
    </row>
    <row r="6" spans="1:7" x14ac:dyDescent="0.25">
      <c r="A6" s="84" t="s">
        <v>99</v>
      </c>
      <c r="B6" s="9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1" t="s">
        <v>153</v>
      </c>
      <c r="C7" s="85"/>
      <c r="D7" s="85"/>
      <c r="E7" s="85"/>
      <c r="F7" s="85"/>
      <c r="G7" s="85"/>
    </row>
    <row r="8" spans="1:7" ht="30" x14ac:dyDescent="0.25">
      <c r="A8" s="32" t="s">
        <v>100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85</v>
      </c>
      <c r="B1" s="87"/>
      <c r="C1" s="87"/>
      <c r="D1" s="87"/>
      <c r="E1" s="87"/>
      <c r="F1" s="87"/>
      <c r="G1" s="8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86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75</v>
      </c>
      <c r="B5" s="45"/>
      <c r="C5" s="45"/>
      <c r="D5" s="45"/>
      <c r="E5" s="45"/>
      <c r="F5" s="45"/>
      <c r="G5" s="46"/>
    </row>
    <row r="6" spans="1:7" x14ac:dyDescent="0.25">
      <c r="A6" s="88" t="s">
        <v>164</v>
      </c>
      <c r="B6" s="9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0" t="s">
        <v>153</v>
      </c>
      <c r="C7" s="85"/>
      <c r="D7" s="85"/>
      <c r="E7" s="85"/>
      <c r="F7" s="85"/>
      <c r="G7" s="85"/>
    </row>
    <row r="8" spans="1:7" x14ac:dyDescent="0.25">
      <c r="A8" s="7" t="s">
        <v>87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97</v>
      </c>
      <c r="B1" s="87"/>
      <c r="C1" s="87"/>
      <c r="D1" s="87"/>
      <c r="E1" s="87"/>
      <c r="F1" s="87"/>
      <c r="G1" s="8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98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91" t="s">
        <v>99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9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0" t="s">
        <v>168</v>
      </c>
    </row>
    <row r="7" spans="1:7" x14ac:dyDescent="0.25">
      <c r="A7" s="23" t="s">
        <v>100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90" t="s">
        <v>180</v>
      </c>
      <c r="B39" s="90"/>
      <c r="C39" s="90"/>
      <c r="D39" s="90"/>
      <c r="E39" s="90"/>
      <c r="F39" s="90"/>
      <c r="G39" s="90"/>
    </row>
    <row r="40" spans="1:7" x14ac:dyDescent="0.25">
      <c r="A40" s="90" t="s">
        <v>181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104</v>
      </c>
      <c r="B1" s="87"/>
      <c r="C1" s="87"/>
      <c r="D1" s="87"/>
      <c r="E1" s="87"/>
      <c r="F1" s="87"/>
      <c r="G1" s="8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105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94" t="s">
        <v>164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9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0" t="s">
        <v>182</v>
      </c>
    </row>
    <row r="7" spans="1:7" x14ac:dyDescent="0.25">
      <c r="A7" s="7" t="s">
        <v>87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90" t="s">
        <v>180</v>
      </c>
      <c r="B32" s="90"/>
      <c r="C32" s="90"/>
      <c r="D32" s="90"/>
      <c r="E32" s="90"/>
      <c r="F32" s="90"/>
      <c r="G32" s="90"/>
    </row>
    <row r="33" spans="1:7" x14ac:dyDescent="0.25">
      <c r="A33" s="90" t="s">
        <v>181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6" t="s">
        <v>106</v>
      </c>
      <c r="B1" s="96"/>
      <c r="C1" s="96"/>
      <c r="D1" s="96"/>
      <c r="E1" s="96"/>
      <c r="F1" s="96"/>
    </row>
    <row r="2" spans="1:6" ht="20.100000000000001" customHeight="1" x14ac:dyDescent="0.25">
      <c r="A2" s="43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107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108</v>
      </c>
      <c r="C4" s="51" t="s">
        <v>109</v>
      </c>
      <c r="D4" s="51" t="s">
        <v>110</v>
      </c>
      <c r="E4" s="51" t="s">
        <v>111</v>
      </c>
      <c r="F4" s="51" t="s">
        <v>112</v>
      </c>
    </row>
    <row r="5" spans="1:6" ht="12.75" customHeight="1" x14ac:dyDescent="0.25">
      <c r="A5" s="5" t="s">
        <v>113</v>
      </c>
      <c r="B5" s="16"/>
      <c r="C5" s="16"/>
      <c r="D5" s="16"/>
      <c r="E5" s="16"/>
      <c r="F5" s="16"/>
    </row>
    <row r="6" spans="1:6" ht="30" x14ac:dyDescent="0.25">
      <c r="A6" s="20" t="s">
        <v>114</v>
      </c>
      <c r="B6" s="21"/>
      <c r="C6" s="21"/>
      <c r="D6" s="21"/>
      <c r="E6" s="21"/>
      <c r="F6" s="21"/>
    </row>
    <row r="7" spans="1:6" ht="15" x14ac:dyDescent="0.25">
      <c r="A7" s="20" t="s">
        <v>115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116</v>
      </c>
      <c r="B9" s="13"/>
      <c r="C9" s="13"/>
      <c r="D9" s="13"/>
      <c r="E9" s="13"/>
      <c r="F9" s="13"/>
    </row>
    <row r="10" spans="1:6" ht="15" x14ac:dyDescent="0.25">
      <c r="A10" s="20" t="s">
        <v>117</v>
      </c>
      <c r="B10" s="21"/>
      <c r="C10" s="21"/>
      <c r="D10" s="21"/>
      <c r="E10" s="21"/>
      <c r="F10" s="21"/>
    </row>
    <row r="11" spans="1:6" ht="15" x14ac:dyDescent="0.25">
      <c r="A11" s="37" t="s">
        <v>118</v>
      </c>
      <c r="B11" s="21"/>
      <c r="C11" s="21"/>
      <c r="D11" s="21"/>
      <c r="E11" s="21"/>
      <c r="F11" s="21"/>
    </row>
    <row r="12" spans="1:6" ht="15" x14ac:dyDescent="0.25">
      <c r="A12" s="37" t="s">
        <v>119</v>
      </c>
      <c r="B12" s="21"/>
      <c r="C12" s="21"/>
      <c r="D12" s="21"/>
      <c r="E12" s="21"/>
      <c r="F12" s="21"/>
    </row>
    <row r="13" spans="1:6" ht="15" x14ac:dyDescent="0.25">
      <c r="A13" s="37" t="s">
        <v>120</v>
      </c>
      <c r="B13" s="21"/>
      <c r="C13" s="21"/>
      <c r="D13" s="21"/>
      <c r="E13" s="21"/>
      <c r="F13" s="21"/>
    </row>
    <row r="14" spans="1:6" ht="15" x14ac:dyDescent="0.25">
      <c r="A14" s="20" t="s">
        <v>121</v>
      </c>
      <c r="B14" s="21"/>
      <c r="C14" s="21"/>
      <c r="D14" s="21"/>
      <c r="E14" s="21"/>
      <c r="F14" s="21"/>
    </row>
    <row r="15" spans="1:6" ht="15" x14ac:dyDescent="0.25">
      <c r="A15" s="37" t="s">
        <v>118</v>
      </c>
      <c r="B15" s="21"/>
      <c r="C15" s="21"/>
      <c r="D15" s="21"/>
      <c r="E15" s="21"/>
      <c r="F15" s="21"/>
    </row>
    <row r="16" spans="1:6" ht="15" x14ac:dyDescent="0.25">
      <c r="A16" s="37" t="s">
        <v>119</v>
      </c>
      <c r="B16" s="21"/>
      <c r="C16" s="21"/>
      <c r="D16" s="21"/>
      <c r="E16" s="21"/>
      <c r="F16" s="21"/>
    </row>
    <row r="17" spans="1:6" ht="15" x14ac:dyDescent="0.25">
      <c r="A17" s="37" t="s">
        <v>120</v>
      </c>
      <c r="B17" s="21"/>
      <c r="C17" s="21"/>
      <c r="D17" s="21"/>
      <c r="E17" s="21"/>
      <c r="F17" s="21"/>
    </row>
    <row r="18" spans="1:6" ht="15" x14ac:dyDescent="0.25">
      <c r="A18" s="20" t="s">
        <v>122</v>
      </c>
      <c r="B18" s="52"/>
      <c r="C18" s="21"/>
      <c r="D18" s="21"/>
      <c r="E18" s="21"/>
      <c r="F18" s="21"/>
    </row>
    <row r="19" spans="1:6" ht="15" x14ac:dyDescent="0.25">
      <c r="A19" s="20" t="s">
        <v>123</v>
      </c>
      <c r="B19" s="21"/>
      <c r="C19" s="21"/>
      <c r="D19" s="21"/>
      <c r="E19" s="21"/>
      <c r="F19" s="21"/>
    </row>
    <row r="20" spans="1:6" ht="30" x14ac:dyDescent="0.25">
      <c r="A20" s="20" t="s">
        <v>124</v>
      </c>
      <c r="B20" s="53"/>
      <c r="C20" s="53"/>
      <c r="D20" s="53"/>
      <c r="E20" s="53"/>
      <c r="F20" s="53"/>
    </row>
    <row r="21" spans="1:6" ht="30" x14ac:dyDescent="0.25">
      <c r="A21" s="20" t="s">
        <v>125</v>
      </c>
      <c r="B21" s="53"/>
      <c r="C21" s="53"/>
      <c r="D21" s="53"/>
      <c r="E21" s="53"/>
      <c r="F21" s="53"/>
    </row>
    <row r="22" spans="1:6" ht="30" x14ac:dyDescent="0.25">
      <c r="A22" s="20" t="s">
        <v>126</v>
      </c>
      <c r="B22" s="53"/>
      <c r="C22" s="53"/>
      <c r="D22" s="53"/>
      <c r="E22" s="53"/>
      <c r="F22" s="53"/>
    </row>
    <row r="23" spans="1:6" ht="15" x14ac:dyDescent="0.25">
      <c r="A23" s="20" t="s">
        <v>127</v>
      </c>
      <c r="B23" s="53"/>
      <c r="C23" s="53"/>
      <c r="D23" s="53"/>
      <c r="E23" s="53"/>
      <c r="F23" s="53"/>
    </row>
    <row r="24" spans="1:6" ht="15" x14ac:dyDescent="0.25">
      <c r="A24" s="20" t="s">
        <v>128</v>
      </c>
      <c r="B24" s="54"/>
      <c r="C24" s="21"/>
      <c r="D24" s="21"/>
      <c r="E24" s="21"/>
      <c r="F24" s="21"/>
    </row>
    <row r="25" spans="1:6" ht="15" x14ac:dyDescent="0.25">
      <c r="A25" s="20" t="s">
        <v>129</v>
      </c>
      <c r="B25" s="54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130</v>
      </c>
      <c r="B27" s="13"/>
      <c r="C27" s="13"/>
      <c r="D27" s="13"/>
      <c r="E27" s="13"/>
      <c r="F27" s="13"/>
    </row>
    <row r="28" spans="1:6" ht="15" x14ac:dyDescent="0.25">
      <c r="A28" s="20" t="s">
        <v>131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132</v>
      </c>
      <c r="B30" s="13"/>
      <c r="C30" s="13"/>
      <c r="D30" s="13"/>
      <c r="E30" s="13"/>
      <c r="F30" s="13"/>
    </row>
    <row r="31" spans="1:6" ht="15" x14ac:dyDescent="0.25">
      <c r="A31" s="20" t="s">
        <v>117</v>
      </c>
      <c r="B31" s="21"/>
      <c r="C31" s="21"/>
      <c r="D31" s="21"/>
      <c r="E31" s="21"/>
      <c r="F31" s="21"/>
    </row>
    <row r="32" spans="1:6" ht="15" x14ac:dyDescent="0.25">
      <c r="A32" s="20" t="s">
        <v>121</v>
      </c>
      <c r="B32" s="21"/>
      <c r="C32" s="21"/>
      <c r="D32" s="21"/>
      <c r="E32" s="21"/>
      <c r="F32" s="21"/>
    </row>
    <row r="33" spans="1:6" ht="15" x14ac:dyDescent="0.25">
      <c r="A33" s="20" t="s">
        <v>133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134</v>
      </c>
      <c r="B35" s="13"/>
      <c r="C35" s="13"/>
      <c r="D35" s="13"/>
      <c r="E35" s="13"/>
      <c r="F35" s="13"/>
    </row>
    <row r="36" spans="1:6" ht="15" x14ac:dyDescent="0.25">
      <c r="A36" s="20" t="s">
        <v>135</v>
      </c>
      <c r="B36" s="21"/>
      <c r="C36" s="21"/>
      <c r="D36" s="21"/>
      <c r="E36" s="21"/>
      <c r="F36" s="21"/>
    </row>
    <row r="37" spans="1:6" ht="15" x14ac:dyDescent="0.25">
      <c r="A37" s="20" t="s">
        <v>136</v>
      </c>
      <c r="B37" s="21"/>
      <c r="C37" s="21"/>
      <c r="D37" s="21"/>
      <c r="E37" s="21"/>
      <c r="F37" s="21"/>
    </row>
    <row r="38" spans="1:6" ht="15" x14ac:dyDescent="0.25">
      <c r="A38" s="20" t="s">
        <v>137</v>
      </c>
      <c r="B38" s="54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138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139</v>
      </c>
      <c r="B42" s="13"/>
      <c r="C42" s="13"/>
      <c r="D42" s="13"/>
      <c r="E42" s="13"/>
      <c r="F42" s="13"/>
    </row>
    <row r="43" spans="1:6" ht="15" x14ac:dyDescent="0.25">
      <c r="A43" s="20" t="s">
        <v>140</v>
      </c>
      <c r="B43" s="21"/>
      <c r="C43" s="21"/>
      <c r="D43" s="21"/>
      <c r="E43" s="21"/>
      <c r="F43" s="21"/>
    </row>
    <row r="44" spans="1:6" ht="15" x14ac:dyDescent="0.25">
      <c r="A44" s="20" t="s">
        <v>141</v>
      </c>
      <c r="B44" s="21"/>
      <c r="C44" s="21"/>
      <c r="D44" s="21"/>
      <c r="E44" s="21"/>
      <c r="F44" s="21"/>
    </row>
    <row r="45" spans="1:6" ht="15" x14ac:dyDescent="0.25">
      <c r="A45" s="20" t="s">
        <v>142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143</v>
      </c>
      <c r="B47" s="13"/>
      <c r="C47" s="13"/>
      <c r="D47" s="13"/>
      <c r="E47" s="13"/>
      <c r="F47" s="13"/>
    </row>
    <row r="48" spans="1:6" ht="15" x14ac:dyDescent="0.25">
      <c r="A48" s="20" t="s">
        <v>141</v>
      </c>
      <c r="B48" s="53"/>
      <c r="C48" s="53"/>
      <c r="D48" s="53"/>
      <c r="E48" s="53"/>
      <c r="F48" s="53"/>
    </row>
    <row r="49" spans="1:6" ht="15" x14ac:dyDescent="0.25">
      <c r="A49" s="20" t="s">
        <v>142</v>
      </c>
      <c r="B49" s="53"/>
      <c r="C49" s="53"/>
      <c r="D49" s="53"/>
      <c r="E49" s="53"/>
      <c r="F49" s="53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144</v>
      </c>
      <c r="B51" s="13"/>
      <c r="C51" s="13"/>
      <c r="D51" s="13"/>
      <c r="E51" s="13"/>
      <c r="F51" s="13"/>
    </row>
    <row r="52" spans="1:6" ht="15" x14ac:dyDescent="0.25">
      <c r="A52" s="20" t="s">
        <v>141</v>
      </c>
      <c r="B52" s="21"/>
      <c r="C52" s="21"/>
      <c r="D52" s="21"/>
      <c r="E52" s="21"/>
      <c r="F52" s="21"/>
    </row>
    <row r="53" spans="1:6" ht="15" x14ac:dyDescent="0.25">
      <c r="A53" s="20" t="s">
        <v>142</v>
      </c>
      <c r="B53" s="21"/>
      <c r="C53" s="21"/>
      <c r="D53" s="21"/>
      <c r="E53" s="21"/>
      <c r="F53" s="21"/>
    </row>
    <row r="54" spans="1:6" ht="15" x14ac:dyDescent="0.25">
      <c r="A54" s="20" t="s">
        <v>145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146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141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142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147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148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149</v>
      </c>
      <c r="B62" s="54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150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151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152</v>
      </c>
      <c r="B66" s="21"/>
      <c r="C66" s="21"/>
      <c r="D66" s="21"/>
      <c r="E66" s="21"/>
      <c r="F66" s="21"/>
    </row>
    <row r="67" spans="1:6" ht="20.100000000000001" customHeight="1" x14ac:dyDescent="0.25">
      <c r="A67" s="50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2024-10-24T16:45:16Z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