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4\1ER TRIMESTRE 2024\1 ESTADOS E INFORMES PRESUPUESTALES\"/>
    </mc:Choice>
  </mc:AlternateContent>
  <xr:revisionPtr revIDLastSave="0" documentId="13_ncr:1_{75A52710-71DE-4B45-B6AE-170F71653A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<sst xmlns="http://schemas.openxmlformats.org/spreadsheetml/2006/main" count="45" uniqueCount="37">
  <si>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</si>
  <si>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</si>
  <si>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</si>
  <si>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</si>
  <si>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</si>
  <si>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</si>
  <si>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</si>
  <si>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</si>
  <si>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</si>
  <si>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</si>
  <si>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</si>
  <si>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</si>
  <si>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</si>
  <si>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</si>
  <si>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</si>
  <si>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</si>
  <si>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</si>
  <si>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</si>
  <si>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</si>
  <si>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</si>
  <si>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</si>
  <si>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</si>
  <si>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</si>
  <si>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</si>
  <si>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</si>
  <si>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</si>
  <si>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</si>
  <si>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</si>
  <si>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</si>
  <si>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</si>
  <si>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</si>
  <si>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</si>
  <si>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</si>
  <si>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</si>
  <si>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</si>
  <si>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</si>
  <si>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Comité Municipal de Agua Potable y Alcantarillado de Salamanca, Guanajuato.
Flujo de Fondos
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</si>
</sst>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7" xfId="0" applyNumberFormat="1" applyFont="1" applyBorder="1"/>
    <xf numFmtId="164" fontId="5" fillId="0" borderId="7" xfId="0" applyNumberFormat="1" applyFont="1" applyBorder="1"/>
    <xf numFmtId="0" fontId="2" fillId="0" borderId="0" xfId="1" applyFont="1" applyAlignment="1" applyProtection="1">
      <alignment vertical="top"/>
      <protection locked="0"/>
    </xf>
    <xf numFmtId="0" fontId="2" fillId="0" borderId="0" xfId="2"/>
    <xf numFmtId="0" fontId="4" fillId="0" borderId="0" xfId="0" applyFont="1"/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164" fontId="2" fillId="0" borderId="0" xfId="0" applyNumberFormat="1" applyFont="1"/>
    <xf numFmtId="164" fontId="5" fillId="0" borderId="0" xfId="0" applyNumberFormat="1" applyFont="1"/>
    <xf numFmtId="0" fontId="2" fillId="0" borderId="6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7" xfId="2" xr:uid="{C4A7099E-4E96-4EEE-AFA5-AF2669F4EF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19660</xdr:rowOff>
    </xdr:from>
    <xdr:to>
      <xdr:col>1</xdr:col>
      <xdr:colOff>914400</xdr:colOff>
      <xdr:row>0</xdr:row>
      <xdr:rowOff>481239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C5AB31-F0EC-802F-48DB-F8E7BE648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19660"/>
          <a:ext cx="590550" cy="461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"/>
  <sheetViews>
    <sheetView showGridLines="0" tabSelected="1" workbookViewId="0">
      <selection activeCell="F5" sqref="F5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31" t="s">
        <v>36</v>
      </c>
      <c r="B1" s="32"/>
      <c r="C1" s="32"/>
      <c r="D1" s="32"/>
      <c r="E1" s="33"/>
    </row>
    <row r="2" spans="1:5" ht="22.5" x14ac:dyDescent="0.2">
      <c r="A2" s="34" t="s">
        <v>20</v>
      </c>
      <c r="B2" s="35"/>
      <c r="C2" s="15" t="s">
        <v>22</v>
      </c>
      <c r="D2" s="15" t="s">
        <v>21</v>
      </c>
      <c r="E2" s="15" t="s">
        <v>23</v>
      </c>
    </row>
    <row r="3" spans="1:5" x14ac:dyDescent="0.2">
      <c r="A3" s="12" t="s">
        <v>0</v>
      </c>
      <c r="B3" s="13"/>
      <c r="C3" s="2">
        <f>SUM(C4:C13)</f>
        <v>266974757.63</v>
      </c>
      <c r="D3" s="2">
        <f t="shared" ref="D3:E3" si="0">SUM(D4:D13)</f>
        <v>76335202.189999998</v>
      </c>
      <c r="E3" s="3">
        <f t="shared" si="0"/>
        <v>75457924.370000005</v>
      </c>
    </row>
    <row r="4" spans="1:5" x14ac:dyDescent="0.2">
      <c r="A4" s="4"/>
      <c r="B4" s="25" t="s">
        <v>1</v>
      </c>
      <c r="C4" s="26">
        <v>0</v>
      </c>
      <c r="D4" s="26">
        <v>0</v>
      </c>
      <c r="E4" s="5">
        <v>0</v>
      </c>
    </row>
    <row r="5" spans="1:5" x14ac:dyDescent="0.2">
      <c r="A5" s="4"/>
      <c r="B5" s="25" t="s">
        <v>2</v>
      </c>
      <c r="C5" s="26">
        <v>0</v>
      </c>
      <c r="D5" s="26">
        <v>0</v>
      </c>
      <c r="E5" s="5">
        <v>0</v>
      </c>
    </row>
    <row r="6" spans="1:5" x14ac:dyDescent="0.2">
      <c r="A6" s="4"/>
      <c r="B6" s="25" t="s">
        <v>3</v>
      </c>
      <c r="C6" s="26">
        <v>0</v>
      </c>
      <c r="D6" s="26">
        <v>0</v>
      </c>
      <c r="E6" s="5">
        <v>0</v>
      </c>
    </row>
    <row r="7" spans="1:5" x14ac:dyDescent="0.2">
      <c r="A7" s="4"/>
      <c r="B7" s="25" t="s">
        <v>4</v>
      </c>
      <c r="C7" s="26">
        <v>0</v>
      </c>
      <c r="D7" s="26">
        <v>0</v>
      </c>
      <c r="E7" s="5">
        <v>0</v>
      </c>
    </row>
    <row r="8" spans="1:5" x14ac:dyDescent="0.2">
      <c r="A8" s="4"/>
      <c r="B8" s="25" t="s">
        <v>5</v>
      </c>
      <c r="C8" s="26">
        <v>7000000</v>
      </c>
      <c r="D8" s="26">
        <v>6547370.0599999996</v>
      </c>
      <c r="E8" s="5">
        <v>6547370.0599999996</v>
      </c>
    </row>
    <row r="9" spans="1:5" x14ac:dyDescent="0.2">
      <c r="A9" s="4"/>
      <c r="B9" s="25" t="s">
        <v>6</v>
      </c>
      <c r="C9" s="26">
        <v>0</v>
      </c>
      <c r="D9" s="26">
        <v>0</v>
      </c>
      <c r="E9" s="5">
        <v>0</v>
      </c>
    </row>
    <row r="10" spans="1:5" x14ac:dyDescent="0.2">
      <c r="A10" s="4"/>
      <c r="B10" s="25" t="s">
        <v>7</v>
      </c>
      <c r="C10" s="26">
        <v>259974757.63</v>
      </c>
      <c r="D10" s="26">
        <v>69787832.129999995</v>
      </c>
      <c r="E10" s="5">
        <v>68910554.310000002</v>
      </c>
    </row>
    <row r="11" spans="1:5" x14ac:dyDescent="0.2">
      <c r="A11" s="4"/>
      <c r="B11" s="25" t="s">
        <v>8</v>
      </c>
      <c r="C11" s="26">
        <v>0</v>
      </c>
      <c r="D11" s="26">
        <v>0</v>
      </c>
      <c r="E11" s="5">
        <v>0</v>
      </c>
    </row>
    <row r="12" spans="1:5" x14ac:dyDescent="0.2">
      <c r="A12" s="4"/>
      <c r="B12" s="25" t="s">
        <v>9</v>
      </c>
      <c r="C12" s="26">
        <v>0</v>
      </c>
      <c r="D12" s="26">
        <v>0</v>
      </c>
      <c r="E12" s="5">
        <v>0</v>
      </c>
    </row>
    <row r="13" spans="1:5" x14ac:dyDescent="0.2">
      <c r="A13" s="6"/>
      <c r="B13" s="25" t="s">
        <v>10</v>
      </c>
      <c r="C13" s="26">
        <v>0</v>
      </c>
      <c r="D13" s="26">
        <v>0</v>
      </c>
      <c r="E13" s="5">
        <v>0</v>
      </c>
    </row>
    <row r="14" spans="1:5" x14ac:dyDescent="0.2">
      <c r="A14" s="14" t="s">
        <v>11</v>
      </c>
      <c r="B14" s="27"/>
      <c r="C14" s="24">
        <f>SUM(C15:C23)</f>
        <v>266974757.63</v>
      </c>
      <c r="D14" s="24">
        <f t="shared" ref="D14:E14" si="1">SUM(D15:D23)</f>
        <v>68532221.140000001</v>
      </c>
      <c r="E14" s="7">
        <f t="shared" si="1"/>
        <v>65790824.410000004</v>
      </c>
    </row>
    <row r="15" spans="1:5" x14ac:dyDescent="0.2">
      <c r="A15" s="4"/>
      <c r="B15" s="25" t="s">
        <v>12</v>
      </c>
      <c r="C15" s="26">
        <v>112178816.47</v>
      </c>
      <c r="D15" s="26">
        <v>22697021.440000001</v>
      </c>
      <c r="E15" s="5">
        <v>22697021.440000001</v>
      </c>
    </row>
    <row r="16" spans="1:5" x14ac:dyDescent="0.2">
      <c r="A16" s="4"/>
      <c r="B16" s="25" t="s">
        <v>13</v>
      </c>
      <c r="C16" s="26">
        <v>45826380</v>
      </c>
      <c r="D16" s="26">
        <v>3039718.44</v>
      </c>
      <c r="E16" s="5">
        <v>2368146.71</v>
      </c>
    </row>
    <row r="17" spans="1:5" x14ac:dyDescent="0.2">
      <c r="A17" s="4"/>
      <c r="B17" s="25" t="s">
        <v>14</v>
      </c>
      <c r="C17" s="26">
        <v>89623404.219999999</v>
      </c>
      <c r="D17" s="26">
        <v>12798928.83</v>
      </c>
      <c r="E17" s="5">
        <v>10729103.83</v>
      </c>
    </row>
    <row r="18" spans="1:5" x14ac:dyDescent="0.2">
      <c r="A18" s="4"/>
      <c r="B18" s="25" t="s">
        <v>9</v>
      </c>
      <c r="C18" s="26">
        <v>100000</v>
      </c>
      <c r="D18" s="26">
        <v>0</v>
      </c>
      <c r="E18" s="5">
        <v>0</v>
      </c>
    </row>
    <row r="19" spans="1:5" x14ac:dyDescent="0.2">
      <c r="A19" s="4"/>
      <c r="B19" s="25" t="s">
        <v>15</v>
      </c>
      <c r="C19" s="26">
        <v>4552000</v>
      </c>
      <c r="D19" s="26">
        <v>18053843.960000001</v>
      </c>
      <c r="E19" s="5">
        <v>18053843.960000001</v>
      </c>
    </row>
    <row r="20" spans="1:5" x14ac:dyDescent="0.2">
      <c r="A20" s="4"/>
      <c r="B20" s="25" t="s">
        <v>16</v>
      </c>
      <c r="C20" s="26">
        <v>13879156.939999999</v>
      </c>
      <c r="D20" s="26">
        <v>11942708.470000001</v>
      </c>
      <c r="E20" s="5">
        <v>11942708.470000001</v>
      </c>
    </row>
    <row r="21" spans="1:5" x14ac:dyDescent="0.2">
      <c r="A21" s="4"/>
      <c r="B21" s="25" t="s">
        <v>17</v>
      </c>
      <c r="C21" s="26">
        <v>0</v>
      </c>
      <c r="D21" s="26">
        <v>0</v>
      </c>
      <c r="E21" s="5">
        <v>0</v>
      </c>
    </row>
    <row r="22" spans="1:5" x14ac:dyDescent="0.2">
      <c r="A22" s="4"/>
      <c r="B22" s="25" t="s">
        <v>18</v>
      </c>
      <c r="C22" s="26">
        <v>0</v>
      </c>
      <c r="D22" s="26">
        <v>0</v>
      </c>
      <c r="E22" s="5">
        <v>0</v>
      </c>
    </row>
    <row r="23" spans="1:5" x14ac:dyDescent="0.2">
      <c r="A23" s="4"/>
      <c r="B23" s="25" t="s">
        <v>19</v>
      </c>
      <c r="C23" s="26">
        <v>815000</v>
      </c>
      <c r="D23" s="26">
        <v>0</v>
      </c>
      <c r="E23" s="5">
        <v>0</v>
      </c>
    </row>
    <row r="24" spans="1:5" x14ac:dyDescent="0.2">
      <c r="A24" s="8"/>
      <c r="B24" s="11" t="s">
        <v>35</v>
      </c>
      <c r="C24" s="9">
        <f>C3-C14</f>
        <v>0</v>
      </c>
      <c r="D24" s="9">
        <f>D3-D14</f>
        <v>7802981.049999997</v>
      </c>
      <c r="E24" s="10">
        <f>E3-E14</f>
        <v>9667099.9600000009</v>
      </c>
    </row>
    <row r="27" spans="1:5" ht="22.5" x14ac:dyDescent="0.2">
      <c r="A27" s="34" t="s">
        <v>20</v>
      </c>
      <c r="B27" s="35"/>
      <c r="C27" s="15" t="s">
        <v>22</v>
      </c>
      <c r="D27" s="15" t="s">
        <v>21</v>
      </c>
      <c r="E27" s="15" t="s">
        <v>23</v>
      </c>
    </row>
    <row r="28" spans="1:5" x14ac:dyDescent="0.2">
      <c r="A28" s="12" t="s">
        <v>25</v>
      </c>
      <c r="B28" s="13"/>
      <c r="C28" s="16">
        <f>SUM(C29:C35)</f>
        <v>0</v>
      </c>
      <c r="D28" s="16">
        <f>SUM(D29:D35)</f>
        <v>7802981.0499999998</v>
      </c>
      <c r="E28" s="17">
        <f>SUM(E29:E35)</f>
        <v>9667099.9600000009</v>
      </c>
    </row>
    <row r="29" spans="1:5" x14ac:dyDescent="0.2">
      <c r="A29" s="4"/>
      <c r="B29" s="25" t="s">
        <v>26</v>
      </c>
      <c r="C29" s="28">
        <v>0</v>
      </c>
      <c r="D29" s="28">
        <v>0</v>
      </c>
      <c r="E29" s="18">
        <v>0</v>
      </c>
    </row>
    <row r="30" spans="1:5" x14ac:dyDescent="0.2">
      <c r="A30" s="4"/>
      <c r="B30" s="25" t="s">
        <v>27</v>
      </c>
      <c r="C30" s="28">
        <v>0</v>
      </c>
      <c r="D30" s="28">
        <v>0</v>
      </c>
      <c r="E30" s="18">
        <v>0</v>
      </c>
    </row>
    <row r="31" spans="1:5" x14ac:dyDescent="0.2">
      <c r="A31" s="4"/>
      <c r="B31" s="25" t="s">
        <v>28</v>
      </c>
      <c r="C31" s="28">
        <v>0</v>
      </c>
      <c r="D31" s="28">
        <v>0</v>
      </c>
      <c r="E31" s="18">
        <v>0</v>
      </c>
    </row>
    <row r="32" spans="1:5" x14ac:dyDescent="0.2">
      <c r="A32" s="4"/>
      <c r="B32" s="25" t="s">
        <v>29</v>
      </c>
      <c r="C32" s="28">
        <v>0</v>
      </c>
      <c r="D32" s="28">
        <v>7802981.0499999998</v>
      </c>
      <c r="E32" s="18">
        <v>9667099.9600000009</v>
      </c>
    </row>
    <row r="33" spans="1:5" x14ac:dyDescent="0.2">
      <c r="A33" s="4"/>
      <c r="B33" s="25" t="s">
        <v>30</v>
      </c>
      <c r="C33" s="28">
        <v>0</v>
      </c>
      <c r="D33" s="28">
        <v>0</v>
      </c>
      <c r="E33" s="18">
        <v>0</v>
      </c>
    </row>
    <row r="34" spans="1:5" x14ac:dyDescent="0.2">
      <c r="A34" s="4"/>
      <c r="B34" s="25" t="s">
        <v>31</v>
      </c>
      <c r="C34" s="28">
        <v>0</v>
      </c>
      <c r="D34" s="28">
        <v>0</v>
      </c>
      <c r="E34" s="18">
        <v>0</v>
      </c>
    </row>
    <row r="35" spans="1:5" x14ac:dyDescent="0.2">
      <c r="A35" s="4"/>
      <c r="B35" s="25" t="s">
        <v>32</v>
      </c>
      <c r="C35" s="28">
        <v>0</v>
      </c>
      <c r="D35" s="28">
        <v>0</v>
      </c>
      <c r="E35" s="18">
        <v>0</v>
      </c>
    </row>
    <row r="36" spans="1:5" x14ac:dyDescent="0.2">
      <c r="A36" s="14" t="s">
        <v>34</v>
      </c>
      <c r="B36" s="25"/>
      <c r="C36" s="29">
        <f>SUM(C37:C39)</f>
        <v>0</v>
      </c>
      <c r="D36" s="29">
        <f>SUM(D37:D39)</f>
        <v>0</v>
      </c>
      <c r="E36" s="19">
        <f>SUM(E37:E39)</f>
        <v>0</v>
      </c>
    </row>
    <row r="37" spans="1:5" x14ac:dyDescent="0.2">
      <c r="A37" s="4"/>
      <c r="B37" s="25" t="s">
        <v>30</v>
      </c>
      <c r="C37" s="28">
        <v>0</v>
      </c>
      <c r="D37" s="28">
        <v>0</v>
      </c>
      <c r="E37" s="18">
        <v>0</v>
      </c>
    </row>
    <row r="38" spans="1:5" x14ac:dyDescent="0.2">
      <c r="A38" s="30"/>
      <c r="B38" s="1" t="s">
        <v>31</v>
      </c>
      <c r="C38" s="28">
        <v>0</v>
      </c>
      <c r="D38" s="28">
        <v>0</v>
      </c>
      <c r="E38" s="18">
        <v>0</v>
      </c>
    </row>
    <row r="39" spans="1:5" x14ac:dyDescent="0.2">
      <c r="A39" s="30"/>
      <c r="B39" s="1" t="s">
        <v>33</v>
      </c>
      <c r="C39" s="28">
        <v>0</v>
      </c>
      <c r="D39" s="28">
        <v>0</v>
      </c>
      <c r="E39" s="18">
        <v>0</v>
      </c>
    </row>
    <row r="40" spans="1:5" x14ac:dyDescent="0.2">
      <c r="A40" s="8"/>
      <c r="B40" s="11" t="s">
        <v>35</v>
      </c>
      <c r="C40" s="9">
        <f>C28+C36</f>
        <v>0</v>
      </c>
      <c r="D40" s="9">
        <f>D28+D36</f>
        <v>7802981.0499999998</v>
      </c>
      <c r="E40" s="10">
        <f>E28+E36</f>
        <v>9667099.9600000009</v>
      </c>
    </row>
    <row r="41" spans="1:5" x14ac:dyDescent="0.2">
      <c r="A41" s="22"/>
      <c r="B41" s="23"/>
      <c r="C41" s="24"/>
      <c r="D41" s="24"/>
      <c r="E41" s="24"/>
    </row>
    <row r="42" spans="1:5" x14ac:dyDescent="0.2">
      <c r="A42" s="1" t="s">
        <v>24</v>
      </c>
    </row>
    <row r="48" spans="1:5" x14ac:dyDescent="0.2">
      <c r="B48" s="20"/>
      <c r="C48" s="21"/>
      <c r="D48" s="20"/>
    </row>
    <row r="49" spans="2:4" x14ac:dyDescent="0.2">
      <c r="B49" s="20"/>
      <c r="C49" s="21"/>
      <c r="D49" s="20"/>
    </row>
  </sheetData>
  <mergeCells count="3">
    <mergeCell ref="A1:E1"/>
    <mergeCell ref="A2:B2"/>
    <mergeCell ref="A27:B27"/>
  </mergeCells>
  <pageMargins left="0.7" right="0.7" top="0.75" bottom="0.75" header="0.3" footer="0.3"/>
  <pageSetup scale="9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Erendira Castro Delgado</cp:lastModifiedBy>
  <cp:lastPrinted>2024-05-03T16:40:12Z</cp:lastPrinted>
  <dcterms:created xsi:type="dcterms:W3CDTF">2017-12-20T04:54:53Z</dcterms:created>
  <dcterms:modified xsi:type="dcterms:W3CDTF">2024-05-03T16:40:27Z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