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0325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E3"/>
  <c r="D3"/>
  <c r="C14"/>
  <c r="C3"/>
  <c r="E24" l="1"/>
  <c r="D24"/>
  <c r="C24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<sst xmlns="http://schemas.openxmlformats.org/spreadsheetml/2006/main" count="28" uniqueCount="27">
  <si>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</si>
  <si>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</si>
  <si>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</si>
  <si>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</si>
  <si>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</si>
  <si>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</si>
  <si>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</si>
  <si>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</si>
  <si>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</si>
  <si>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</si>
  <si>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</si>
  <si>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</si>
  <si>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</si>
  <si>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</si>
  <si>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</si>
  <si>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</si>
  <si>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</si>
  <si>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</si>
  <si>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</si>
  <si>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</si>
  <si>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</si>
  <si>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</si>
  <si>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</si>
  <si>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</si>
  <si>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</si>
  <si>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COMITÉ MUNICIPAL DE AGUA POTABLE Y ALCANTARILLADO DE SALAMANCA, GUANAJUATO.
Flujo de Fondos
DEL 1 DE ENERO AL AL 31 DE MARZO DEL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</si>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</sst>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0" xfId="1" applyFont="1" applyFill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2" applyFont="1" applyFill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1"/>
    <cellStyle name="Normal 2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22860</xdr:rowOff>
    </xdr:from>
    <xdr:to>
      <xdr:col>1</xdr:col>
      <xdr:colOff>495300</xdr:colOff>
      <xdr:row>0</xdr:row>
      <xdr:rowOff>490872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5740" y="22860"/>
          <a:ext cx="472440" cy="468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>
      <selection activeCell="B32" sqref="B32:B36"/>
    </sheetView>
  </sheetViews>
  <sheetFormatPr baseColWidth="10" defaultColWidth="11.42578125" defaultRowHeight="11.25"/>
  <cols>
    <col min="1" max="1" width="2.7109375" style="18" customWidth="1"/>
    <col min="2" max="2" width="36.140625" style="18" customWidth="1"/>
    <col min="3" max="3" width="16.28515625" style="18" customWidth="1"/>
    <col min="4" max="4" width="18.140625" style="18" customWidth="1"/>
    <col min="5" max="5" width="18.5703125" style="18" customWidth="1"/>
    <col min="6" max="16384" width="11.42578125" style="18"/>
  </cols>
  <sheetData>
    <row r="1" spans="1:5" ht="39.950000000000003" customHeight="1">
      <c r="A1" s="21" t="s">
        <v>25</v>
      </c>
      <c r="B1" s="22"/>
      <c r="C1" s="22"/>
      <c r="D1" s="22"/>
      <c r="E1" s="23"/>
    </row>
    <row r="2" spans="1:5" ht="22.5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>
      <c r="A3" s="15" t="s">
        <v>0</v>
      </c>
      <c r="B3" s="16"/>
      <c r="C3" s="2">
        <f>SUM(C4:C13)</f>
        <v>211882225.88</v>
      </c>
      <c r="D3" s="2">
        <f t="shared" ref="D3:E3" si="0">SUM(D4:D13)</f>
        <v>67273423.640000001</v>
      </c>
      <c r="E3" s="3">
        <f t="shared" si="0"/>
        <v>67253821.719999999</v>
      </c>
    </row>
    <row r="4" spans="1:5">
      <c r="A4" s="4"/>
      <c r="B4" s="13" t="s">
        <v>1</v>
      </c>
      <c r="C4" s="5">
        <v>0</v>
      </c>
      <c r="D4" s="5">
        <v>0</v>
      </c>
      <c r="E4" s="6">
        <v>0</v>
      </c>
    </row>
    <row r="5" spans="1:5">
      <c r="A5" s="4"/>
      <c r="B5" s="13" t="s">
        <v>2</v>
      </c>
      <c r="C5" s="5">
        <v>0</v>
      </c>
      <c r="D5" s="5">
        <v>0</v>
      </c>
      <c r="E5" s="6">
        <v>0</v>
      </c>
    </row>
    <row r="6" spans="1:5">
      <c r="A6" s="4"/>
      <c r="B6" s="13" t="s">
        <v>3</v>
      </c>
      <c r="C6" s="5">
        <v>0</v>
      </c>
      <c r="D6" s="5">
        <v>0</v>
      </c>
      <c r="E6" s="6">
        <v>0</v>
      </c>
    </row>
    <row r="7" spans="1:5">
      <c r="A7" s="4"/>
      <c r="B7" s="13" t="s">
        <v>4</v>
      </c>
      <c r="C7" s="5">
        <v>0</v>
      </c>
      <c r="D7" s="5">
        <v>0</v>
      </c>
      <c r="E7" s="6">
        <v>0</v>
      </c>
    </row>
    <row r="8" spans="1:5">
      <c r="A8" s="4"/>
      <c r="B8" s="13" t="s">
        <v>5</v>
      </c>
      <c r="C8" s="5">
        <v>0</v>
      </c>
      <c r="D8" s="5">
        <v>0</v>
      </c>
      <c r="E8" s="6">
        <v>0</v>
      </c>
    </row>
    <row r="9" spans="1:5">
      <c r="A9" s="4"/>
      <c r="B9" s="13" t="s">
        <v>6</v>
      </c>
      <c r="C9" s="5">
        <v>0</v>
      </c>
      <c r="D9" s="5">
        <v>0</v>
      </c>
      <c r="E9" s="6">
        <v>0</v>
      </c>
    </row>
    <row r="10" spans="1:5">
      <c r="A10" s="4"/>
      <c r="B10" s="13" t="s">
        <v>7</v>
      </c>
      <c r="C10" s="5">
        <v>211882225.88</v>
      </c>
      <c r="D10" s="5">
        <v>50626448.5</v>
      </c>
      <c r="E10" s="6">
        <v>50606846.579999998</v>
      </c>
    </row>
    <row r="11" spans="1:5">
      <c r="A11" s="4"/>
      <c r="B11" s="13" t="s">
        <v>8</v>
      </c>
      <c r="C11" s="5">
        <v>0</v>
      </c>
      <c r="D11" s="5">
        <v>34597.96</v>
      </c>
      <c r="E11" s="6">
        <v>34597.96</v>
      </c>
    </row>
    <row r="12" spans="1:5">
      <c r="A12" s="4"/>
      <c r="B12" s="13" t="s">
        <v>9</v>
      </c>
      <c r="C12" s="5">
        <v>0</v>
      </c>
      <c r="D12" s="5">
        <v>0</v>
      </c>
      <c r="E12" s="6">
        <v>0</v>
      </c>
    </row>
    <row r="13" spans="1:5">
      <c r="A13" s="7"/>
      <c r="B13" s="13" t="s">
        <v>10</v>
      </c>
      <c r="C13" s="5">
        <v>0</v>
      </c>
      <c r="D13" s="5">
        <v>16612377.18</v>
      </c>
      <c r="E13" s="6">
        <v>16612377.18</v>
      </c>
    </row>
    <row r="14" spans="1:5">
      <c r="A14" s="17" t="s">
        <v>11</v>
      </c>
      <c r="B14" s="1"/>
      <c r="C14" s="8">
        <f>SUM(C15:C23)</f>
        <v>211882225.88</v>
      </c>
      <c r="D14" s="8">
        <f t="shared" ref="D14:E14" si="1">SUM(D15:D23)</f>
        <v>51172160.569999993</v>
      </c>
      <c r="E14" s="9">
        <f t="shared" si="1"/>
        <v>48396434.719999999</v>
      </c>
    </row>
    <row r="15" spans="1:5">
      <c r="A15" s="4"/>
      <c r="B15" s="13" t="s">
        <v>12</v>
      </c>
      <c r="C15" s="5">
        <v>85431956.810000002</v>
      </c>
      <c r="D15" s="5">
        <v>17819195.719999999</v>
      </c>
      <c r="E15" s="6">
        <v>17725752.079999998</v>
      </c>
    </row>
    <row r="16" spans="1:5">
      <c r="A16" s="4"/>
      <c r="B16" s="13" t="s">
        <v>13</v>
      </c>
      <c r="C16" s="5">
        <v>35145600</v>
      </c>
      <c r="D16" s="5">
        <v>4749073.13</v>
      </c>
      <c r="E16" s="6">
        <v>4738564.2</v>
      </c>
    </row>
    <row r="17" spans="1:5">
      <c r="A17" s="4"/>
      <c r="B17" s="13" t="s">
        <v>14</v>
      </c>
      <c r="C17" s="5">
        <v>54634941.07</v>
      </c>
      <c r="D17" s="5">
        <v>15926031.529999999</v>
      </c>
      <c r="E17" s="6">
        <v>13254258.25</v>
      </c>
    </row>
    <row r="18" spans="1:5">
      <c r="A18" s="4"/>
      <c r="B18" s="13" t="s">
        <v>9</v>
      </c>
      <c r="C18" s="5">
        <v>0</v>
      </c>
      <c r="D18" s="5">
        <v>0</v>
      </c>
      <c r="E18" s="6">
        <v>0</v>
      </c>
    </row>
    <row r="19" spans="1:5">
      <c r="A19" s="4"/>
      <c r="B19" s="13" t="s">
        <v>15</v>
      </c>
      <c r="C19" s="5">
        <v>4279500</v>
      </c>
      <c r="D19" s="5">
        <v>273151.52</v>
      </c>
      <c r="E19" s="6">
        <v>273151.52</v>
      </c>
    </row>
    <row r="20" spans="1:5">
      <c r="A20" s="4"/>
      <c r="B20" s="13" t="s">
        <v>16</v>
      </c>
      <c r="C20" s="5">
        <v>30200000</v>
      </c>
      <c r="D20" s="5">
        <v>12034362.26</v>
      </c>
      <c r="E20" s="6">
        <v>12034362.26</v>
      </c>
    </row>
    <row r="21" spans="1:5">
      <c r="A21" s="4"/>
      <c r="B21" s="13" t="s">
        <v>17</v>
      </c>
      <c r="C21" s="5">
        <v>0</v>
      </c>
      <c r="D21" s="5">
        <v>0</v>
      </c>
      <c r="E21" s="6">
        <v>0</v>
      </c>
    </row>
    <row r="22" spans="1:5">
      <c r="A22" s="4"/>
      <c r="B22" s="13" t="s">
        <v>18</v>
      </c>
      <c r="C22" s="5">
        <v>0</v>
      </c>
      <c r="D22" s="5">
        <v>0</v>
      </c>
      <c r="E22" s="6">
        <v>0</v>
      </c>
    </row>
    <row r="23" spans="1:5">
      <c r="A23" s="4"/>
      <c r="B23" s="13" t="s">
        <v>19</v>
      </c>
      <c r="C23" s="5">
        <v>2190228</v>
      </c>
      <c r="D23" s="5">
        <v>370346.41</v>
      </c>
      <c r="E23" s="6">
        <v>370346.41</v>
      </c>
    </row>
    <row r="24" spans="1:5">
      <c r="A24" s="10"/>
      <c r="B24" s="14" t="s">
        <v>20</v>
      </c>
      <c r="C24" s="11">
        <f>C3-C14</f>
        <v>0</v>
      </c>
      <c r="D24" s="11">
        <f>D3-D14</f>
        <v>16101263.070000008</v>
      </c>
      <c r="E24" s="12">
        <f>E3-E14</f>
        <v>18857387</v>
      </c>
    </row>
    <row r="28" spans="1:5" ht="22.15" customHeight="1">
      <c r="A28" s="26" t="s">
        <v>26</v>
      </c>
      <c r="B28" s="26"/>
      <c r="C28" s="26"/>
      <c r="D28" s="26"/>
      <c r="E28" s="26"/>
    </row>
    <row r="32" spans="1:5">
      <c r="B32" s="20"/>
    </row>
    <row r="33" spans="2:2">
      <c r="B33" s="20"/>
    </row>
    <row r="37" spans="2:2">
      <c r="B37" s="20"/>
    </row>
  </sheetData>
  <mergeCells count="3">
    <mergeCell ref="A1:E1"/>
    <mergeCell ref="A2:B2"/>
    <mergeCell ref="A28:E28"/>
  </mergeCells>
  <pageMargins left="0.54" right="0.49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revfact</cp:lastModifiedBy>
  <cp:lastPrinted>2019-05-14T16:30:11Z</cp:lastPrinted>
  <dcterms:created xsi:type="dcterms:W3CDTF">2017-12-20T04:54:53Z</dcterms:created>
  <dcterms:modified xsi:type="dcterms:W3CDTF">2019-05-14T16:30:19Z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