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 M A P A S\S E V A C 28102022 EJEMPLO\cta pub anual para sevac 2022\excel\2018 aqui me quede\"/>
    </mc:Choice>
  </mc:AlternateContent>
  <xr:revisionPtr revIDLastSave="0" documentId="13_ncr:1_{32AB2798-E540-4F64-897D-E4A41BEBD6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1" l="1"/>
  <c r="E14" i="1"/>
  <c r="C14" i="1"/>
  <c r="E3" i="1" l="1"/>
  <c r="D3" i="1"/>
  <c r="C3" i="1"/>
  <c r="C24" i="1" s="1"/>
  <c r="E24" i="1" l="1"/>
  <c r="D24" i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<sst xmlns="http://schemas.openxmlformats.org/spreadsheetml/2006/main" count="28" uniqueCount="27">
  <si>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</si>
  <si>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</si>
  <si>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</si>
  <si>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</si>
  <si>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</si>
  <si>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</si>
  <si>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</si>
  <si>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</si>
  <si>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</si>
  <si>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</si>
  <si>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</si>
  <si>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</si>
  <si>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</si>
  <si>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</si>
  <si>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</si>
  <si>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</si>
  <si>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</si>
  <si>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</si>
  <si>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</si>
  <si>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</si>
  <si>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</si>
  <si>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</si>
  <si>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</si>
  <si>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</si>
  <si>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</si>
  <si>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Bajo protesta de decir verdad declaramos que los Estados Financieros y sus Notas son razonablemente correctos y responsabilidad del emisor</t>
  </si>
  <si>
    <t>COMITÉ MUNICIPAL DE AGUA POTABLE Y ALCANTARILLADO DE SALAMANCA, GUANAJUATO.
Flujo de Fondos
Del 1 De Enero AL 31 De Diciembre del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</si>
</sst>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quotePrefix="1" applyFont="1" applyBorder="1" applyAlignment="1">
      <alignment horizontal="center" vertical="center"/>
    </xf>
    <xf numFmtId="0" fontId="4" fillId="0" borderId="8" xfId="0" applyFont="1" applyBorder="1"/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vertical="center" wrapText="1"/>
      <protection locked="0"/>
    </xf>
  </cellXfs>
  <cellStyles count="6">
    <cellStyle name="Millares 2" xfId="2" xr:uid="{00000000-0005-0000-0000-000000000000}"/>
    <cellStyle name="Normal" xfId="0" builtinId="0"/>
    <cellStyle name="Normal 2" xfId="1" xr:uid="{00000000-0005-0000-0000-000002000000}"/>
    <cellStyle name="Normal 2 2" xfId="4" xr:uid="{00000000-0005-0000-0000-000003000000}"/>
    <cellStyle name="Normal 2 3" xfId="5" xr:uid="{00000000-0005-0000-0000-000004000000}"/>
    <cellStyle name="Normal 2 4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22860</xdr:rowOff>
    </xdr:from>
    <xdr:to>
      <xdr:col>1</xdr:col>
      <xdr:colOff>434340</xdr:colOff>
      <xdr:row>0</xdr:row>
      <xdr:rowOff>477654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" y="22860"/>
          <a:ext cx="411480" cy="4547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showGridLines="0"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baseColWidth="10" defaultColWidth="11.42578125" defaultRowHeight="11.25" x14ac:dyDescent="0.2"/>
  <cols>
    <col min="1" max="1" width="2.7109375" style="1" customWidth="1"/>
    <col min="2" max="2" width="37.85546875" style="1" customWidth="1"/>
    <col min="3" max="3" width="20.140625" style="1" customWidth="1"/>
    <col min="4" max="4" width="19" style="1" customWidth="1"/>
    <col min="5" max="5" width="17.42578125" style="1" customWidth="1"/>
    <col min="6" max="16384" width="11.42578125" style="1"/>
  </cols>
  <sheetData>
    <row r="1" spans="1:5" ht="39.950000000000003" customHeight="1" x14ac:dyDescent="0.2">
      <c r="A1" s="19" t="s">
        <v>26</v>
      </c>
      <c r="B1" s="20"/>
      <c r="C1" s="20"/>
      <c r="D1" s="20"/>
      <c r="E1" s="21"/>
    </row>
    <row r="2" spans="1:5" ht="22.5" x14ac:dyDescent="0.2">
      <c r="A2" s="22" t="s">
        <v>21</v>
      </c>
      <c r="B2" s="23"/>
      <c r="C2" s="15" t="s">
        <v>23</v>
      </c>
      <c r="D2" s="15" t="s">
        <v>22</v>
      </c>
      <c r="E2" s="15" t="s">
        <v>24</v>
      </c>
    </row>
    <row r="3" spans="1:5" x14ac:dyDescent="0.2">
      <c r="A3" s="12" t="s">
        <v>0</v>
      </c>
      <c r="B3" s="13"/>
      <c r="C3" s="3">
        <f>SUM(C4:C13)</f>
        <v>200291855.06999999</v>
      </c>
      <c r="D3" s="3">
        <f t="shared" ref="D3:E3" si="0">SUM(D4:D13)</f>
        <v>253455467.24000001</v>
      </c>
      <c r="E3" s="4">
        <f t="shared" si="0"/>
        <v>253455467.24000001</v>
      </c>
    </row>
    <row r="4" spans="1:5" x14ac:dyDescent="0.2">
      <c r="A4" s="5"/>
      <c r="B4" s="10" t="s">
        <v>1</v>
      </c>
      <c r="C4" s="16">
        <v>0</v>
      </c>
      <c r="D4" s="16">
        <v>0</v>
      </c>
      <c r="E4" s="17">
        <v>0</v>
      </c>
    </row>
    <row r="5" spans="1:5" x14ac:dyDescent="0.2">
      <c r="A5" s="5"/>
      <c r="B5" s="10" t="s">
        <v>2</v>
      </c>
      <c r="C5" s="16">
        <v>0</v>
      </c>
      <c r="D5" s="16">
        <v>0</v>
      </c>
      <c r="E5" s="17">
        <v>0</v>
      </c>
    </row>
    <row r="6" spans="1:5" x14ac:dyDescent="0.2">
      <c r="A6" s="5"/>
      <c r="B6" s="10" t="s">
        <v>3</v>
      </c>
      <c r="C6" s="16">
        <v>0</v>
      </c>
      <c r="D6" s="16">
        <v>0</v>
      </c>
      <c r="E6" s="17">
        <v>0</v>
      </c>
    </row>
    <row r="7" spans="1:5" x14ac:dyDescent="0.2">
      <c r="A7" s="5"/>
      <c r="B7" s="10" t="s">
        <v>4</v>
      </c>
      <c r="C7" s="16">
        <v>0</v>
      </c>
      <c r="D7" s="16">
        <v>0</v>
      </c>
      <c r="E7" s="17">
        <v>0</v>
      </c>
    </row>
    <row r="8" spans="1:5" x14ac:dyDescent="0.2">
      <c r="A8" s="5"/>
      <c r="B8" s="10" t="s">
        <v>5</v>
      </c>
      <c r="C8" s="16">
        <v>2500000</v>
      </c>
      <c r="D8" s="16">
        <v>7875737.5499999998</v>
      </c>
      <c r="E8" s="17">
        <v>7875737.5499999998</v>
      </c>
    </row>
    <row r="9" spans="1:5" x14ac:dyDescent="0.2">
      <c r="A9" s="5"/>
      <c r="B9" s="10" t="s">
        <v>6</v>
      </c>
      <c r="C9" s="16">
        <v>0</v>
      </c>
      <c r="D9" s="16">
        <v>685028.8</v>
      </c>
      <c r="E9" s="17">
        <v>685028.8</v>
      </c>
    </row>
    <row r="10" spans="1:5" x14ac:dyDescent="0.2">
      <c r="A10" s="5"/>
      <c r="B10" s="10" t="s">
        <v>7</v>
      </c>
      <c r="C10" s="16">
        <v>197791855.06999999</v>
      </c>
      <c r="D10" s="16">
        <v>183074739.47</v>
      </c>
      <c r="E10" s="17">
        <v>183074739.47</v>
      </c>
    </row>
    <row r="11" spans="1:5" x14ac:dyDescent="0.2">
      <c r="A11" s="5"/>
      <c r="B11" s="10" t="s">
        <v>8</v>
      </c>
      <c r="C11" s="16">
        <v>0</v>
      </c>
      <c r="D11" s="16">
        <v>2781876.08</v>
      </c>
      <c r="E11" s="17">
        <v>2781876.08</v>
      </c>
    </row>
    <row r="12" spans="1:5" x14ac:dyDescent="0.2">
      <c r="A12" s="5"/>
      <c r="B12" s="10" t="s">
        <v>9</v>
      </c>
      <c r="C12" s="16">
        <v>0</v>
      </c>
      <c r="D12" s="16">
        <v>0</v>
      </c>
      <c r="E12" s="17">
        <v>0</v>
      </c>
    </row>
    <row r="13" spans="1:5" x14ac:dyDescent="0.2">
      <c r="A13" s="6"/>
      <c r="B13" s="10" t="s">
        <v>10</v>
      </c>
      <c r="C13" s="16">
        <v>0</v>
      </c>
      <c r="D13" s="16">
        <v>59038085.340000004</v>
      </c>
      <c r="E13" s="17">
        <v>59038085.340000004</v>
      </c>
    </row>
    <row r="14" spans="1:5" x14ac:dyDescent="0.2">
      <c r="A14" s="14" t="s">
        <v>11</v>
      </c>
      <c r="B14" s="2"/>
      <c r="C14" s="18">
        <f>SUM(C15:C23)</f>
        <v>200291855.06999996</v>
      </c>
      <c r="D14" s="18">
        <f t="shared" ref="D14:E14" si="1">SUM(D15:D23)</f>
        <v>223606230.57000002</v>
      </c>
      <c r="E14" s="18">
        <f t="shared" si="1"/>
        <v>217128807.25999999</v>
      </c>
    </row>
    <row r="15" spans="1:5" x14ac:dyDescent="0.2">
      <c r="A15" s="5"/>
      <c r="B15" s="10" t="s">
        <v>12</v>
      </c>
      <c r="C15" s="16">
        <v>80188981.129999995</v>
      </c>
      <c r="D15" s="16">
        <v>67432589.909999996</v>
      </c>
      <c r="E15" s="17">
        <v>66212719.659999996</v>
      </c>
    </row>
    <row r="16" spans="1:5" x14ac:dyDescent="0.2">
      <c r="A16" s="5"/>
      <c r="B16" s="10" t="s">
        <v>13</v>
      </c>
      <c r="C16" s="16">
        <v>32617017.600000001</v>
      </c>
      <c r="D16" s="16">
        <v>33787217.32</v>
      </c>
      <c r="E16" s="17">
        <v>33116072.079999998</v>
      </c>
    </row>
    <row r="17" spans="1:5" x14ac:dyDescent="0.2">
      <c r="A17" s="5"/>
      <c r="B17" s="10" t="s">
        <v>14</v>
      </c>
      <c r="C17" s="16">
        <v>53030597.799999997</v>
      </c>
      <c r="D17" s="16">
        <v>65652042.990000002</v>
      </c>
      <c r="E17" s="17">
        <v>63265796.579999998</v>
      </c>
    </row>
    <row r="18" spans="1:5" x14ac:dyDescent="0.2">
      <c r="A18" s="5"/>
      <c r="B18" s="10" t="s">
        <v>9</v>
      </c>
      <c r="C18" s="16">
        <v>0</v>
      </c>
      <c r="D18" s="16">
        <v>1326074.1200000001</v>
      </c>
      <c r="E18" s="17">
        <v>1326074.1200000001</v>
      </c>
    </row>
    <row r="19" spans="1:5" x14ac:dyDescent="0.2">
      <c r="A19" s="5"/>
      <c r="B19" s="10" t="s">
        <v>15</v>
      </c>
      <c r="C19" s="16">
        <v>4188500</v>
      </c>
      <c r="D19" s="16">
        <v>12009142.880000001</v>
      </c>
      <c r="E19" s="17">
        <v>12009142.880000001</v>
      </c>
    </row>
    <row r="20" spans="1:5" x14ac:dyDescent="0.2">
      <c r="A20" s="5"/>
      <c r="B20" s="10" t="s">
        <v>16</v>
      </c>
      <c r="C20" s="16">
        <v>26097289.530000001</v>
      </c>
      <c r="D20" s="16">
        <v>31895890.140000001</v>
      </c>
      <c r="E20" s="17">
        <v>29695728.73</v>
      </c>
    </row>
    <row r="21" spans="1:5" x14ac:dyDescent="0.2">
      <c r="A21" s="5"/>
      <c r="B21" s="10" t="s">
        <v>17</v>
      </c>
      <c r="C21" s="16">
        <v>0</v>
      </c>
      <c r="D21" s="16">
        <v>0</v>
      </c>
      <c r="E21" s="17">
        <v>0</v>
      </c>
    </row>
    <row r="22" spans="1:5" x14ac:dyDescent="0.2">
      <c r="A22" s="5"/>
      <c r="B22" s="10" t="s">
        <v>18</v>
      </c>
      <c r="C22" s="16">
        <v>0</v>
      </c>
      <c r="D22" s="16">
        <v>0</v>
      </c>
      <c r="E22" s="17">
        <v>0</v>
      </c>
    </row>
    <row r="23" spans="1:5" x14ac:dyDescent="0.2">
      <c r="A23" s="5"/>
      <c r="B23" s="10" t="s">
        <v>19</v>
      </c>
      <c r="C23" s="16">
        <v>4169469.01</v>
      </c>
      <c r="D23" s="16">
        <v>11503273.210000001</v>
      </c>
      <c r="E23" s="17">
        <v>11503273.210000001</v>
      </c>
    </row>
    <row r="24" spans="1:5" x14ac:dyDescent="0.2">
      <c r="A24" s="7"/>
      <c r="B24" s="11" t="s">
        <v>20</v>
      </c>
      <c r="C24" s="8">
        <f>C3-C14</f>
        <v>0</v>
      </c>
      <c r="D24" s="8">
        <f>D3-D14</f>
        <v>29849236.669999987</v>
      </c>
      <c r="E24" s="9">
        <f>E3-E14</f>
        <v>36326659.980000019</v>
      </c>
    </row>
    <row r="27" spans="1:5" x14ac:dyDescent="0.2">
      <c r="B27" s="24" t="s">
        <v>25</v>
      </c>
      <c r="C27" s="24"/>
      <c r="D27" s="24"/>
      <c r="E27" s="24"/>
    </row>
  </sheetData>
  <mergeCells count="3">
    <mergeCell ref="A1:E1"/>
    <mergeCell ref="A2:B2"/>
    <mergeCell ref="B27:E27"/>
  </mergeCells>
  <pageMargins left="0.52" right="0.35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Maria Veronica Montoya Cruz</cp:lastModifiedBy>
  <cp:lastPrinted>2018-07-19T19:19:04Z</cp:lastPrinted>
  <dcterms:created xsi:type="dcterms:W3CDTF">2017-12-20T04:54:53Z</dcterms:created>
  <dcterms:modified xsi:type="dcterms:W3CDTF">2022-11-08T14:03:54Z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