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5\ESTADOS E INFORMES PRESUPUESTALES\"/>
    </mc:Choice>
  </mc:AlternateContent>
  <xr:revisionPtr revIDLastSave="0" documentId="13_ncr:1_{20AAD6C0-3EC7-4C60-A3CB-B1D18E606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<sst xmlns="http://schemas.openxmlformats.org/spreadsheetml/2006/main" count="45" uniqueCount="37">
  <si>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</si>
  <si>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</si>
  <si>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</si>
  <si>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</si>
  <si>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</si>
  <si>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</si>
  <si>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</si>
  <si>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</si>
  <si>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</si>
  <si>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</si>
  <si>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</si>
  <si>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</si>
  <si>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</si>
  <si>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</si>
  <si>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</si>
  <si>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</si>
  <si>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</si>
  <si>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</si>
  <si>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</si>
  <si>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</si>
  <si>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</si>
  <si>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</si>
  <si>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</si>
  <si>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</si>
  <si>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</si>
  <si>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</si>
  <si>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</si>
  <si>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</si>
  <si>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</si>
  <si>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</si>
  <si>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</si>
  <si>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</si>
  <si>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</si>
  <si>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</si>
  <si>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</si>
  <si>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</si>
  <si>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COMITÉ MUNICIPAL DE AGUA POTABLE Y ALCANTARILLADO DE SALAMANCA, GUANAJUATO.
Flujo de Fondos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</si>
</sst>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_-[$€-2]* #,##0.00_-;\-[$€-2]* #,##0.00_-;_-[$€-2]* &quot;-&quot;??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166" fontId="6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7" xfId="0" applyNumberFormat="1" applyFont="1" applyBorder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164" fontId="2" fillId="0" borderId="0" xfId="0" applyNumberFormat="1" applyFont="1"/>
    <xf numFmtId="0" fontId="3" fillId="0" borderId="6" xfId="0" applyFont="1" applyBorder="1" applyAlignment="1">
      <alignment vertical="center"/>
    </xf>
    <xf numFmtId="164" fontId="5" fillId="0" borderId="0" xfId="0" applyNumberFormat="1" applyFont="1"/>
    <xf numFmtId="0" fontId="2" fillId="0" borderId="6" xfId="0" applyFont="1" applyBorder="1" applyAlignment="1">
      <alignment horizontal="left" inden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0">
    <cellStyle name="=C:\WINNT\SYSTEM32\COMMAND.COM" xfId="3" xr:uid="{85198462-DDF5-48A1-8A5A-DF736AEF7DEA}"/>
    <cellStyle name="Euro" xfId="4" xr:uid="{DBDFAFE0-C7F1-4D81-83C9-F53732C2624C}"/>
    <cellStyle name="Millares 2" xfId="5" xr:uid="{BE512132-798D-4AE1-BD98-87E4166D54A9}"/>
    <cellStyle name="Millares 2 2" xfId="6" xr:uid="{35C0341E-92A3-4813-9207-2EA66592A027}"/>
    <cellStyle name="Millares 2 3" xfId="7" xr:uid="{43C9CB63-9D0B-4E2D-98E4-59A324156DFB}"/>
    <cellStyle name="Millares 3" xfId="8" xr:uid="{B0B1518F-6A44-49C5-A988-A36E032BDFC2}"/>
    <cellStyle name="Moneda 2" xfId="9" xr:uid="{6515A8E1-1F02-4BEA-A4EE-57CE16682B20}"/>
    <cellStyle name="Normal" xfId="0" builtinId="0"/>
    <cellStyle name="Normal 2" xfId="1" xr:uid="{00000000-0005-0000-0000-000001000000}"/>
    <cellStyle name="Normal 2 2" xfId="10" xr:uid="{32FBEC5B-FAEC-4690-97D7-9B8E2864A94D}"/>
    <cellStyle name="Normal 2 3" xfId="19" xr:uid="{52FFEFE3-DE45-4AE0-89CC-ED3E97A80B8A}"/>
    <cellStyle name="Normal 3" xfId="11" xr:uid="{D2830199-3E92-4D44-897A-5BA00B6F9ED4}"/>
    <cellStyle name="Normal 4" xfId="12" xr:uid="{62B310B6-113A-4103-B3FE-162D92DC9570}"/>
    <cellStyle name="Normal 4 2" xfId="13" xr:uid="{03836FFD-839D-4084-B80A-133429820395}"/>
    <cellStyle name="Normal 5" xfId="14" xr:uid="{58DD54FD-7B89-4DFD-815C-7A03BC4C9C52}"/>
    <cellStyle name="Normal 5 2" xfId="15" xr:uid="{18EDABA6-E890-44C0-838E-A94BEA1378C7}"/>
    <cellStyle name="Normal 6" xfId="16" xr:uid="{7DCDEF47-3400-4F23-B602-6EA65DCEF79E}"/>
    <cellStyle name="Normal 6 2" xfId="17" xr:uid="{C7260FA5-2950-43A5-85E7-8F2341C9A307}"/>
    <cellStyle name="Normal 7" xfId="2" xr:uid="{4CEEC070-EADF-4851-A3AF-E76ED82AFFD8}"/>
    <cellStyle name="Porcentual 2" xfId="18" xr:uid="{CF0F3713-26B1-4878-88C9-2C716E5BA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455295</xdr:colOff>
      <xdr:row>0</xdr:row>
      <xdr:rowOff>43815</xdr:rowOff>
    </xdr:from>
    <xdr:to>
      <xdr:col>0</xdr:col>
      <xdr:colOff>1006983</xdr:colOff>
      <xdr:row>0</xdr:row>
      <xdr:rowOff>589407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FBBFC-5E79-4AAF-9932-85F50A2B7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43815"/>
          <a:ext cx="551688" cy="545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zoomScaleNormal="100" workbookViewId="0">
      <selection activeCell="I9" sqref="I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4.4" customHeight="1" x14ac:dyDescent="0.2">
      <c r="A2" s="4" t="s">
        <v>20</v>
      </c>
      <c r="B2" s="18" t="s">
        <v>30</v>
      </c>
      <c r="C2" s="3" t="s">
        <v>21</v>
      </c>
      <c r="D2" s="18" t="s">
        <v>31</v>
      </c>
    </row>
    <row r="3" spans="1:4" x14ac:dyDescent="0.2">
      <c r="A3" s="2" t="s">
        <v>0</v>
      </c>
      <c r="B3" s="6">
        <f>SUM(B4:B13)</f>
        <v>290247611.93000001</v>
      </c>
      <c r="C3" s="6">
        <f t="shared" ref="C3:D3" si="0">SUM(C4:C13)</f>
        <v>247394950.68000001</v>
      </c>
      <c r="D3" s="7">
        <f t="shared" si="0"/>
        <v>244251085.90000001</v>
      </c>
    </row>
    <row r="4" spans="1:4" x14ac:dyDescent="0.2">
      <c r="A4" s="19" t="s">
        <v>1</v>
      </c>
      <c r="B4" s="20">
        <v>0</v>
      </c>
      <c r="C4" s="20">
        <v>0</v>
      </c>
      <c r="D4" s="8">
        <v>0</v>
      </c>
    </row>
    <row r="5" spans="1:4" x14ac:dyDescent="0.2">
      <c r="A5" s="19" t="s">
        <v>2</v>
      </c>
      <c r="B5" s="20">
        <v>0</v>
      </c>
      <c r="C5" s="20">
        <v>0</v>
      </c>
      <c r="D5" s="8">
        <v>0</v>
      </c>
    </row>
    <row r="6" spans="1:4" x14ac:dyDescent="0.2">
      <c r="A6" s="19" t="s">
        <v>3</v>
      </c>
      <c r="B6" s="20">
        <v>0</v>
      </c>
      <c r="C6" s="20">
        <v>0</v>
      </c>
      <c r="D6" s="8">
        <v>0</v>
      </c>
    </row>
    <row r="7" spans="1:4" x14ac:dyDescent="0.2">
      <c r="A7" s="19" t="s">
        <v>4</v>
      </c>
      <c r="B7" s="20">
        <v>0</v>
      </c>
      <c r="C7" s="20">
        <v>0</v>
      </c>
      <c r="D7" s="8">
        <v>0</v>
      </c>
    </row>
    <row r="8" spans="1:4" x14ac:dyDescent="0.2">
      <c r="A8" s="19" t="s">
        <v>5</v>
      </c>
      <c r="B8" s="20">
        <v>0</v>
      </c>
      <c r="C8" s="20">
        <v>0</v>
      </c>
      <c r="D8" s="8">
        <v>0</v>
      </c>
    </row>
    <row r="9" spans="1:4" x14ac:dyDescent="0.2">
      <c r="A9" s="19" t="s">
        <v>6</v>
      </c>
      <c r="B9" s="20">
        <v>0</v>
      </c>
      <c r="C9" s="20">
        <v>0</v>
      </c>
      <c r="D9" s="8">
        <v>0</v>
      </c>
    </row>
    <row r="10" spans="1:4" x14ac:dyDescent="0.2">
      <c r="A10" s="19" t="s">
        <v>7</v>
      </c>
      <c r="B10" s="20">
        <v>290247611.93000001</v>
      </c>
      <c r="C10" s="20">
        <v>243380005.56999999</v>
      </c>
      <c r="D10" s="8">
        <v>240236140.78999999</v>
      </c>
    </row>
    <row r="11" spans="1:4" x14ac:dyDescent="0.2">
      <c r="A11" s="19" t="s">
        <v>8</v>
      </c>
      <c r="B11" s="20">
        <v>0</v>
      </c>
      <c r="C11" s="20">
        <v>0</v>
      </c>
      <c r="D11" s="8">
        <v>0</v>
      </c>
    </row>
    <row r="12" spans="1:4" x14ac:dyDescent="0.2">
      <c r="A12" s="19" t="s">
        <v>9</v>
      </c>
      <c r="B12" s="20">
        <v>0</v>
      </c>
      <c r="C12" s="20">
        <v>4014945.11</v>
      </c>
      <c r="D12" s="8">
        <v>4014945.11</v>
      </c>
    </row>
    <row r="13" spans="1:4" x14ac:dyDescent="0.2">
      <c r="A13" s="19" t="s">
        <v>10</v>
      </c>
      <c r="B13" s="20">
        <v>0</v>
      </c>
      <c r="C13" s="20">
        <v>0</v>
      </c>
      <c r="D13" s="8">
        <v>0</v>
      </c>
    </row>
    <row r="14" spans="1:4" x14ac:dyDescent="0.2">
      <c r="A14" s="5" t="s">
        <v>11</v>
      </c>
      <c r="B14" s="21">
        <f>SUM(B15:B23)</f>
        <v>290247611.93000001</v>
      </c>
      <c r="C14" s="21">
        <f t="shared" ref="C14:D14" si="1">SUM(C15:C23)</f>
        <v>221027837.53999999</v>
      </c>
      <c r="D14" s="9">
        <f t="shared" si="1"/>
        <v>218054014.03</v>
      </c>
    </row>
    <row r="15" spans="1:4" x14ac:dyDescent="0.2">
      <c r="A15" s="19" t="s">
        <v>12</v>
      </c>
      <c r="B15" s="20">
        <v>120507832.81</v>
      </c>
      <c r="C15" s="20">
        <v>79091233.379999995</v>
      </c>
      <c r="D15" s="8">
        <v>79091233.379999995</v>
      </c>
    </row>
    <row r="16" spans="1:4" x14ac:dyDescent="0.2">
      <c r="A16" s="19" t="s">
        <v>13</v>
      </c>
      <c r="B16" s="20">
        <v>47260580</v>
      </c>
      <c r="C16" s="20">
        <v>26130508.77</v>
      </c>
      <c r="D16" s="8">
        <v>25806380.870000001</v>
      </c>
    </row>
    <row r="17" spans="1:4" x14ac:dyDescent="0.2">
      <c r="A17" s="19" t="s">
        <v>14</v>
      </c>
      <c r="B17" s="20">
        <v>97770392.299999997</v>
      </c>
      <c r="C17" s="20">
        <v>57079456.140000001</v>
      </c>
      <c r="D17" s="8">
        <v>54744409.140000001</v>
      </c>
    </row>
    <row r="18" spans="1:4" x14ac:dyDescent="0.2">
      <c r="A18" s="19" t="s">
        <v>9</v>
      </c>
      <c r="B18" s="20">
        <v>100000</v>
      </c>
      <c r="C18" s="20">
        <v>0</v>
      </c>
      <c r="D18" s="8">
        <v>0</v>
      </c>
    </row>
    <row r="19" spans="1:4" x14ac:dyDescent="0.2">
      <c r="A19" s="19" t="s">
        <v>15</v>
      </c>
      <c r="B19" s="20">
        <v>10570750</v>
      </c>
      <c r="C19" s="20">
        <v>28230559.050000001</v>
      </c>
      <c r="D19" s="8">
        <v>28230559.050000001</v>
      </c>
    </row>
    <row r="20" spans="1:4" x14ac:dyDescent="0.2">
      <c r="A20" s="19" t="s">
        <v>16</v>
      </c>
      <c r="B20" s="20">
        <v>13700000</v>
      </c>
      <c r="C20" s="20">
        <v>30496080.199999999</v>
      </c>
      <c r="D20" s="8">
        <v>30181431.59</v>
      </c>
    </row>
    <row r="21" spans="1:4" x14ac:dyDescent="0.2">
      <c r="A21" s="19" t="s">
        <v>17</v>
      </c>
      <c r="B21" s="20">
        <v>338056.82</v>
      </c>
      <c r="C21" s="20">
        <v>0</v>
      </c>
      <c r="D21" s="8">
        <v>0</v>
      </c>
    </row>
    <row r="22" spans="1:4" x14ac:dyDescent="0.2">
      <c r="A22" s="19" t="s">
        <v>18</v>
      </c>
      <c r="B22" s="20">
        <v>0</v>
      </c>
      <c r="C22" s="20">
        <v>0</v>
      </c>
      <c r="D22" s="8">
        <v>0</v>
      </c>
    </row>
    <row r="23" spans="1:4" x14ac:dyDescent="0.2">
      <c r="A23" s="19" t="s">
        <v>19</v>
      </c>
      <c r="B23" s="20">
        <v>0</v>
      </c>
      <c r="C23" s="20">
        <v>0</v>
      </c>
      <c r="D23" s="8">
        <v>0</v>
      </c>
    </row>
    <row r="24" spans="1:4" x14ac:dyDescent="0.2">
      <c r="A24" s="22" t="s">
        <v>29</v>
      </c>
      <c r="B24" s="10">
        <f>B3-B14</f>
        <v>0</v>
      </c>
      <c r="C24" s="10">
        <f>C3-C14</f>
        <v>26367113.140000015</v>
      </c>
      <c r="D24" s="11">
        <f>D3-D14</f>
        <v>26197071.870000005</v>
      </c>
    </row>
    <row r="26" spans="1:4" ht="10.9" customHeight="1" x14ac:dyDescent="0.2">
      <c r="A26" s="18" t="s">
        <v>20</v>
      </c>
      <c r="B26" s="18" t="s">
        <v>30</v>
      </c>
      <c r="C26" s="3" t="s">
        <v>21</v>
      </c>
      <c r="D26" s="18" t="s">
        <v>31</v>
      </c>
    </row>
    <row r="27" spans="1:4" x14ac:dyDescent="0.2">
      <c r="A27" s="2" t="s">
        <v>23</v>
      </c>
      <c r="B27" s="12">
        <f>SUM(B28:B34)</f>
        <v>0</v>
      </c>
      <c r="C27" s="12">
        <f>SUM(C28:C34)</f>
        <v>24072858.790000003</v>
      </c>
      <c r="D27" s="13">
        <f>SUM(D28:D34)</f>
        <v>23902817.520000003</v>
      </c>
    </row>
    <row r="28" spans="1:4" x14ac:dyDescent="0.2">
      <c r="A28" s="19" t="s">
        <v>24</v>
      </c>
      <c r="B28" s="23">
        <v>0</v>
      </c>
      <c r="C28" s="23">
        <v>0</v>
      </c>
      <c r="D28" s="14">
        <v>0</v>
      </c>
    </row>
    <row r="29" spans="1:4" x14ac:dyDescent="0.2">
      <c r="A29" s="19" t="s">
        <v>32</v>
      </c>
      <c r="B29" s="23">
        <v>0</v>
      </c>
      <c r="C29" s="23">
        <v>0</v>
      </c>
      <c r="D29" s="14">
        <v>0</v>
      </c>
    </row>
    <row r="30" spans="1:4" x14ac:dyDescent="0.2">
      <c r="A30" s="19" t="s">
        <v>25</v>
      </c>
      <c r="B30" s="23">
        <v>0</v>
      </c>
      <c r="C30" s="23">
        <v>0</v>
      </c>
      <c r="D30" s="14">
        <v>0</v>
      </c>
    </row>
    <row r="31" spans="1:4" x14ac:dyDescent="0.2">
      <c r="A31" s="19" t="s">
        <v>26</v>
      </c>
      <c r="B31" s="23">
        <v>0</v>
      </c>
      <c r="C31" s="23">
        <v>22352168.030000001</v>
      </c>
      <c r="D31" s="14">
        <v>22182126.760000002</v>
      </c>
    </row>
    <row r="32" spans="1:4" x14ac:dyDescent="0.2">
      <c r="A32" s="19" t="s">
        <v>33</v>
      </c>
      <c r="B32" s="23">
        <v>0</v>
      </c>
      <c r="C32" s="23">
        <v>0</v>
      </c>
      <c r="D32" s="14">
        <v>0</v>
      </c>
    </row>
    <row r="33" spans="1:4" x14ac:dyDescent="0.2">
      <c r="A33" s="19" t="s">
        <v>27</v>
      </c>
      <c r="B33" s="23">
        <v>0</v>
      </c>
      <c r="C33" s="23">
        <v>0</v>
      </c>
      <c r="D33" s="14">
        <v>0</v>
      </c>
    </row>
    <row r="34" spans="1:4" x14ac:dyDescent="0.2">
      <c r="A34" s="19" t="s">
        <v>34</v>
      </c>
      <c r="B34" s="23">
        <v>0</v>
      </c>
      <c r="C34" s="23">
        <v>1720690.76</v>
      </c>
      <c r="D34" s="14">
        <v>1720690.76</v>
      </c>
    </row>
    <row r="35" spans="1:4" x14ac:dyDescent="0.2">
      <c r="A35" s="24" t="s">
        <v>28</v>
      </c>
      <c r="B35" s="25">
        <f>SUM(B36:B38)</f>
        <v>0</v>
      </c>
      <c r="C35" s="25">
        <f>SUM(C36:C38)</f>
        <v>2294254.35</v>
      </c>
      <c r="D35" s="15">
        <f>SUM(D36:D38)</f>
        <v>2294254.35</v>
      </c>
    </row>
    <row r="36" spans="1:4" x14ac:dyDescent="0.2">
      <c r="A36" s="19" t="s">
        <v>33</v>
      </c>
      <c r="B36" s="23">
        <v>0</v>
      </c>
      <c r="C36" s="23">
        <v>0</v>
      </c>
      <c r="D36" s="14">
        <v>0</v>
      </c>
    </row>
    <row r="37" spans="1:4" x14ac:dyDescent="0.2">
      <c r="A37" s="26" t="s">
        <v>27</v>
      </c>
      <c r="B37" s="23">
        <v>0</v>
      </c>
      <c r="C37" s="23">
        <v>0</v>
      </c>
      <c r="D37" s="14">
        <v>0</v>
      </c>
    </row>
    <row r="38" spans="1:4" x14ac:dyDescent="0.2">
      <c r="A38" s="26" t="s">
        <v>35</v>
      </c>
      <c r="B38" s="23">
        <v>0</v>
      </c>
      <c r="C38" s="23">
        <v>2294254.35</v>
      </c>
      <c r="D38" s="14">
        <v>2294254.35</v>
      </c>
    </row>
    <row r="39" spans="1:4" x14ac:dyDescent="0.2">
      <c r="A39" s="22" t="s">
        <v>29</v>
      </c>
      <c r="B39" s="16">
        <f>B27+B35</f>
        <v>0</v>
      </c>
      <c r="C39" s="16">
        <f>C27+C35</f>
        <v>26367113.140000004</v>
      </c>
      <c r="D39" s="17">
        <f>D27+D35</f>
        <v>26197071.870000005</v>
      </c>
    </row>
    <row r="40" spans="1:4" x14ac:dyDescent="0.2">
      <c r="A40" s="1" t="s">
        <v>22</v>
      </c>
    </row>
  </sheetData>
  <mergeCells count="1">
    <mergeCell ref="A1:D1"/>
  </mergeCells>
  <pageMargins left="0.70866141732283472" right="0.70866141732283472" top="0.74803149606299213" bottom="0.35433070866141736" header="0.31496062992125984" footer="0.31496062992125984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Erendira Castro Delgado</cp:lastModifiedBy>
  <cp:lastPrinted>2025-10-24T16:19:07Z</cp:lastPrinted>
  <dcterms:created xsi:type="dcterms:W3CDTF">2017-12-20T04:54:53Z</dcterms:created>
  <dcterms:modified xsi:type="dcterms:W3CDTF">2025-10-24T16:19:18Z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