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1 ESTADOS E INFORMES PRESUPUESTALES\"/>
    </mc:Choice>
  </mc:AlternateContent>
  <xr:revisionPtr revIDLastSave="0" documentId="13_ncr:1_{9A07E042-D8B8-4CE5-96B9-3D77D22CF2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 calcOnSave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D35" i="1"/>
  <c r="C35" i="1"/>
  <c r="B35" i="1"/>
  <c r="D27" i="1"/>
  <c r="C27" i="1"/>
  <c r="B27" i="1"/>
  <c r="D24" i="1"/>
  <c r="C24" i="1"/>
  <c r="B24" i="1"/>
  <c r="D14" i="1"/>
  <c r="C14" i="1"/>
  <c r="B14" i="1"/>
  <c r="D3" i="1"/>
  <c r="C3" i="1"/>
  <c r="B3" i="1"/>
</calcChain>
</file>

<file path=xl/sharedStrings.xml><?xml version="1.0" encoding="utf-8"?>
<sst xmlns="http://schemas.openxmlformats.org/spreadsheetml/2006/main" count="46" uniqueCount="38">
  <si>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</si>
  <si>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</si>
  <si>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</si>
  <si>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</si>
  <si>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</si>
  <si>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</si>
  <si>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</si>
  <si>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</si>
  <si>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</si>
  <si>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</si>
  <si>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</si>
  <si>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</si>
  <si>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</si>
  <si>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</si>
  <si>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</si>
  <si>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</si>
  <si>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</si>
  <si>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</si>
  <si>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</si>
  <si>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</si>
  <si>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</si>
  <si>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</si>
  <si>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</si>
  <si>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</si>
  <si>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</si>
  <si>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</si>
  <si>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</si>
  <si>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</si>
  <si>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</si>
  <si>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</si>
  <si>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</si>
  <si>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</si>
  <si>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</si>
  <si>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</si>
  <si>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</si>
  <si>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Comité Municipal de Agua Potable y Alcantarillado de Salamanca, Guanajuato.
Flujo de Fondos
Del 1 de Enero al 31 de Diciembre de 2023</t>
  </si>
  <si>
    <t xml:space="preserve">“Bajo protesta de decir verdad declaramos que los Estados Financieros y sus notas, son razonablemente correctos y son responsabilidad </t>
  </si>
  <si>
    <t>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</si>
</sst>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0" fontId="3" fillId="0" borderId="0" xfId="3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0646D73D-2F2E-44F0-AD9A-6286E6EE1E58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704850</xdr:colOff>
      <xdr:row>0</xdr:row>
      <xdr:rowOff>429217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7E8043-26A6-4DE5-9CEA-3AAB49C3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476250" cy="429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zoomScaleNormal="100" workbookViewId="0">
      <selection activeCell="F37" sqref="F37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8">
        <f>SUM(B4:B13)</f>
        <v>248911500</v>
      </c>
      <c r="C3" s="18">
        <f t="shared" ref="C3:D3" si="0">SUM(C4:C13)</f>
        <v>295550804.60000002</v>
      </c>
      <c r="D3" s="2">
        <f t="shared" si="0"/>
        <v>293779553.40000004</v>
      </c>
    </row>
    <row r="4" spans="1:5" x14ac:dyDescent="0.2">
      <c r="A4" s="14" t="s">
        <v>5</v>
      </c>
      <c r="B4" s="19">
        <v>0</v>
      </c>
      <c r="C4" s="19">
        <v>0</v>
      </c>
      <c r="D4" s="3">
        <v>0</v>
      </c>
    </row>
    <row r="5" spans="1:5" x14ac:dyDescent="0.2">
      <c r="A5" s="14" t="s">
        <v>6</v>
      </c>
      <c r="B5" s="19">
        <v>0</v>
      </c>
      <c r="C5" s="19">
        <v>0</v>
      </c>
      <c r="D5" s="3">
        <v>0</v>
      </c>
    </row>
    <row r="6" spans="1:5" x14ac:dyDescent="0.2">
      <c r="A6" s="14" t="s">
        <v>7</v>
      </c>
      <c r="B6" s="19">
        <v>0</v>
      </c>
      <c r="C6" s="19">
        <v>0</v>
      </c>
      <c r="D6" s="3">
        <v>0</v>
      </c>
    </row>
    <row r="7" spans="1:5" x14ac:dyDescent="0.2">
      <c r="A7" s="14" t="s">
        <v>8</v>
      </c>
      <c r="B7" s="19">
        <v>0</v>
      </c>
      <c r="C7" s="19">
        <v>0</v>
      </c>
      <c r="D7" s="3">
        <v>0</v>
      </c>
    </row>
    <row r="8" spans="1:5" x14ac:dyDescent="0.2">
      <c r="A8" s="14" t="s">
        <v>9</v>
      </c>
      <c r="B8" s="19">
        <v>7000000</v>
      </c>
      <c r="C8" s="19">
        <v>24516518.43</v>
      </c>
      <c r="D8" s="3">
        <v>24516518.43</v>
      </c>
    </row>
    <row r="9" spans="1:5" x14ac:dyDescent="0.2">
      <c r="A9" s="14" t="s">
        <v>10</v>
      </c>
      <c r="B9" s="19">
        <v>0</v>
      </c>
      <c r="C9" s="19">
        <v>0</v>
      </c>
      <c r="D9" s="3">
        <v>0</v>
      </c>
    </row>
    <row r="10" spans="1:5" x14ac:dyDescent="0.2">
      <c r="A10" s="14" t="s">
        <v>11</v>
      </c>
      <c r="B10" s="19">
        <v>241911500</v>
      </c>
      <c r="C10" s="19">
        <v>264751379.94</v>
      </c>
      <c r="D10" s="3">
        <v>262980128.74000001</v>
      </c>
    </row>
    <row r="11" spans="1:5" x14ac:dyDescent="0.2">
      <c r="A11" s="14" t="s">
        <v>12</v>
      </c>
      <c r="B11" s="19">
        <v>0</v>
      </c>
      <c r="C11" s="19">
        <v>0</v>
      </c>
      <c r="D11" s="3">
        <v>0</v>
      </c>
    </row>
    <row r="12" spans="1:5" x14ac:dyDescent="0.2">
      <c r="A12" s="14" t="s">
        <v>13</v>
      </c>
      <c r="B12" s="19">
        <v>0</v>
      </c>
      <c r="C12" s="19">
        <v>6282906.2300000004</v>
      </c>
      <c r="D12" s="3">
        <v>6282906.2300000004</v>
      </c>
    </row>
    <row r="13" spans="1:5" x14ac:dyDescent="0.2">
      <c r="A13" s="14" t="s">
        <v>14</v>
      </c>
      <c r="B13" s="19">
        <v>0</v>
      </c>
      <c r="C13" s="19">
        <v>0</v>
      </c>
      <c r="D13" s="3">
        <v>0</v>
      </c>
    </row>
    <row r="14" spans="1:5" x14ac:dyDescent="0.2">
      <c r="A14" s="7" t="s">
        <v>15</v>
      </c>
      <c r="B14" s="17">
        <f>SUM(B15:B23)</f>
        <v>248911500</v>
      </c>
      <c r="C14" s="17">
        <f t="shared" ref="C14:D14" si="1">SUM(C15:C23)</f>
        <v>258817461.36000001</v>
      </c>
      <c r="D14" s="4">
        <f t="shared" si="1"/>
        <v>253383022.56</v>
      </c>
    </row>
    <row r="15" spans="1:5" x14ac:dyDescent="0.2">
      <c r="A15" s="14" t="s">
        <v>16</v>
      </c>
      <c r="B15" s="19">
        <v>103369021.59</v>
      </c>
      <c r="C15" s="19">
        <v>93208510.859999999</v>
      </c>
      <c r="D15" s="3">
        <v>90133756.060000002</v>
      </c>
    </row>
    <row r="16" spans="1:5" x14ac:dyDescent="0.2">
      <c r="A16" s="14" t="s">
        <v>17</v>
      </c>
      <c r="B16" s="19">
        <v>37011886.659999996</v>
      </c>
      <c r="C16" s="19">
        <v>32382960.370000001</v>
      </c>
      <c r="D16" s="3">
        <v>32382960.370000001</v>
      </c>
    </row>
    <row r="17" spans="1:4" x14ac:dyDescent="0.2">
      <c r="A17" s="14" t="s">
        <v>18</v>
      </c>
      <c r="B17" s="19">
        <v>75683746.980000004</v>
      </c>
      <c r="C17" s="19">
        <v>63320333.079999998</v>
      </c>
      <c r="D17" s="3">
        <v>60960649.079999998</v>
      </c>
    </row>
    <row r="18" spans="1:4" x14ac:dyDescent="0.2">
      <c r="A18" s="14" t="s">
        <v>13</v>
      </c>
      <c r="B18" s="19">
        <v>100000</v>
      </c>
      <c r="C18" s="19">
        <v>76992.100000000006</v>
      </c>
      <c r="D18" s="3">
        <v>76992.100000000006</v>
      </c>
    </row>
    <row r="19" spans="1:4" x14ac:dyDescent="0.2">
      <c r="A19" s="14" t="s">
        <v>19</v>
      </c>
      <c r="B19" s="19">
        <v>4873150.79</v>
      </c>
      <c r="C19" s="19">
        <v>32703151.649999999</v>
      </c>
      <c r="D19" s="3">
        <v>32703151.649999999</v>
      </c>
    </row>
    <row r="20" spans="1:4" x14ac:dyDescent="0.2">
      <c r="A20" s="14" t="s">
        <v>20</v>
      </c>
      <c r="B20" s="19">
        <v>26037500</v>
      </c>
      <c r="C20" s="19">
        <v>37125513.299999997</v>
      </c>
      <c r="D20" s="3">
        <v>37125513.299999997</v>
      </c>
    </row>
    <row r="21" spans="1:4" x14ac:dyDescent="0.2">
      <c r="A21" s="14" t="s">
        <v>21</v>
      </c>
      <c r="B21" s="19">
        <v>1036193.98</v>
      </c>
      <c r="C21" s="19">
        <v>0</v>
      </c>
      <c r="D21" s="3">
        <v>0</v>
      </c>
    </row>
    <row r="22" spans="1:4" x14ac:dyDescent="0.2">
      <c r="A22" s="14" t="s">
        <v>22</v>
      </c>
      <c r="B22" s="19">
        <v>0</v>
      </c>
      <c r="C22" s="19">
        <v>0</v>
      </c>
      <c r="D22" s="3">
        <v>0</v>
      </c>
    </row>
    <row r="23" spans="1:4" x14ac:dyDescent="0.2">
      <c r="A23" s="14" t="s">
        <v>23</v>
      </c>
      <c r="B23" s="19">
        <v>800000</v>
      </c>
      <c r="C23" s="19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36733343.24000001</v>
      </c>
      <c r="D24" s="5">
        <f>D3-D14</f>
        <v>40396530.840000033</v>
      </c>
    </row>
    <row r="25" spans="1:4" x14ac:dyDescent="0.2">
      <c r="A25" s="16"/>
      <c r="B25" s="17"/>
      <c r="C25" s="17"/>
      <c r="D25" s="1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21">
        <f>SUM(B28:B34)</f>
        <v>0</v>
      </c>
      <c r="C27" s="21">
        <f>SUM(C28:C34)</f>
        <v>35971514.350000001</v>
      </c>
      <c r="D27" s="22">
        <f>SUM(D28:D34)</f>
        <v>39634701.950000003</v>
      </c>
    </row>
    <row r="28" spans="1:4" x14ac:dyDescent="0.2">
      <c r="A28" s="11" t="s">
        <v>26</v>
      </c>
      <c r="B28" s="23">
        <v>0</v>
      </c>
      <c r="C28" s="23">
        <v>0</v>
      </c>
      <c r="D28" s="24">
        <v>0</v>
      </c>
    </row>
    <row r="29" spans="1:4" x14ac:dyDescent="0.2">
      <c r="A29" s="11" t="s">
        <v>27</v>
      </c>
      <c r="B29" s="23">
        <v>0</v>
      </c>
      <c r="C29" s="23">
        <v>0</v>
      </c>
      <c r="D29" s="24">
        <v>0</v>
      </c>
    </row>
    <row r="30" spans="1:4" x14ac:dyDescent="0.2">
      <c r="A30" s="11" t="s">
        <v>28</v>
      </c>
      <c r="B30" s="23">
        <v>0</v>
      </c>
      <c r="C30" s="23">
        <v>0</v>
      </c>
      <c r="D30" s="24">
        <v>0</v>
      </c>
    </row>
    <row r="31" spans="1:4" x14ac:dyDescent="0.2">
      <c r="A31" s="11" t="s">
        <v>29</v>
      </c>
      <c r="B31" s="23">
        <v>0</v>
      </c>
      <c r="C31" s="23">
        <v>35971514.350000001</v>
      </c>
      <c r="D31" s="24">
        <v>39634701.950000003</v>
      </c>
    </row>
    <row r="32" spans="1:4" x14ac:dyDescent="0.2">
      <c r="A32" s="11" t="s">
        <v>30</v>
      </c>
      <c r="B32" s="23">
        <v>0</v>
      </c>
      <c r="C32" s="23">
        <v>0</v>
      </c>
      <c r="D32" s="24">
        <v>0</v>
      </c>
    </row>
    <row r="33" spans="1:4" x14ac:dyDescent="0.2">
      <c r="A33" s="11" t="s">
        <v>31</v>
      </c>
      <c r="B33" s="23">
        <v>0</v>
      </c>
      <c r="C33" s="23">
        <v>0</v>
      </c>
      <c r="D33" s="24">
        <v>0</v>
      </c>
    </row>
    <row r="34" spans="1:4" x14ac:dyDescent="0.2">
      <c r="A34" s="11" t="s">
        <v>32</v>
      </c>
      <c r="B34" s="23">
        <v>0</v>
      </c>
      <c r="C34" s="23">
        <v>0</v>
      </c>
      <c r="D34" s="24">
        <v>0</v>
      </c>
    </row>
    <row r="35" spans="1:4" x14ac:dyDescent="0.2">
      <c r="A35" s="12" t="s">
        <v>33</v>
      </c>
      <c r="B35" s="25">
        <f>SUM(B36:B38)</f>
        <v>0</v>
      </c>
      <c r="C35" s="25">
        <f>SUM(C36:C38)</f>
        <v>761828.89</v>
      </c>
      <c r="D35" s="26">
        <f>SUM(D36:D38)</f>
        <v>761828.89</v>
      </c>
    </row>
    <row r="36" spans="1:4" x14ac:dyDescent="0.2">
      <c r="A36" s="11" t="s">
        <v>30</v>
      </c>
      <c r="B36" s="23">
        <v>0</v>
      </c>
      <c r="C36" s="23">
        <v>0</v>
      </c>
      <c r="D36" s="24">
        <v>0</v>
      </c>
    </row>
    <row r="37" spans="1:4" x14ac:dyDescent="0.2">
      <c r="A37" s="11" t="s">
        <v>31</v>
      </c>
      <c r="B37" s="23">
        <v>0</v>
      </c>
      <c r="C37" s="23">
        <v>0</v>
      </c>
      <c r="D37" s="24">
        <v>0</v>
      </c>
    </row>
    <row r="38" spans="1:4" x14ac:dyDescent="0.2">
      <c r="A38" s="11" t="s">
        <v>34</v>
      </c>
      <c r="B38" s="23">
        <v>0</v>
      </c>
      <c r="C38" s="23">
        <v>761828.89</v>
      </c>
      <c r="D38" s="24">
        <v>761828.89</v>
      </c>
    </row>
    <row r="39" spans="1:4" x14ac:dyDescent="0.2">
      <c r="A39" s="13" t="s">
        <v>24</v>
      </c>
      <c r="B39" s="20">
        <f>B27+B35</f>
        <v>0</v>
      </c>
      <c r="C39" s="20">
        <f>C27+C35</f>
        <v>36733343.240000002</v>
      </c>
      <c r="D39" s="5">
        <f>D27+D35</f>
        <v>40396530.840000004</v>
      </c>
    </row>
    <row r="40" spans="1:4" x14ac:dyDescent="0.2">
      <c r="A40" s="1" t="s">
        <v>36</v>
      </c>
    </row>
    <row r="41" spans="1:4" x14ac:dyDescent="0.2">
      <c r="A41" s="1" t="s">
        <v>37</v>
      </c>
    </row>
    <row r="44" spans="1:4" ht="15" x14ac:dyDescent="0.25">
      <c r="A44" s="27"/>
      <c r="B44"/>
      <c r="C44" s="27"/>
    </row>
    <row r="45" spans="1:4" ht="15" x14ac:dyDescent="0.25">
      <c r="A45" s="27"/>
      <c r="B45"/>
      <c r="C45" s="27"/>
    </row>
  </sheetData>
  <mergeCells count="1">
    <mergeCell ref="A1:E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Erendira Castro Delgado</cp:lastModifiedBy>
  <cp:revision/>
  <cp:lastPrinted>2024-02-07T14:18:58Z</cp:lastPrinted>
  <dcterms:created xsi:type="dcterms:W3CDTF">2017-12-20T04:54:53Z</dcterms:created>
  <dcterms:modified xsi:type="dcterms:W3CDTF">2024-02-07T14:19:05Z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