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ESTADOS E INFORMES PROGRAMATICOS\"/>
    </mc:Choice>
  </mc:AlternateContent>
  <xr:revisionPtr revIDLastSave="0" documentId="13_ncr:1_{4E4D6B0C-93FE-4B8B-941B-CEB11DBFAF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<sst xmlns="http://schemas.openxmlformats.org/spreadsheetml/2006/main" count="64" uniqueCount="64">
  <si>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</si>
  <si>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</si>
  <si>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</si>
  <si>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</si>
  <si>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</si>
  <si>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</si>
  <si>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</si>
  <si>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</si>
  <si>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</si>
  <si>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</si>
  <si>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</si>
  <si>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</si>
  <si>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</si>
  <si>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</si>
  <si>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</si>
  <si>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</si>
  <si>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</si>
  <si>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</si>
  <si>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</si>
  <si>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</si>
  <si>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</si>
  <si>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</si>
  <si>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</si>
  <si>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</si>
  <si>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</si>
  <si>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</si>
  <si>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</si>
  <si>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</si>
  <si>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</si>
  <si>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</si>
  <si>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</si>
  <si>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</si>
  <si>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</si>
  <si>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</si>
  <si>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</si>
  <si>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</si>
  <si>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</si>
  <si>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</si>
  <si>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</si>
  <si>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</si>
  <si>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</si>
  <si>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</si>
  <si>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</si>
  <si>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</si>
  <si>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</si>
  <si>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</si>
  <si>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</si>
  <si>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</si>
  <si>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</si>
  <si>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</si>
  <si>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</si>
  <si>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</si>
  <si>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</si>
  <si>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</si>
  <si>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</si>
  <si>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</si>
  <si>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</si>
  <si>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</si>
  <si>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</si>
  <si>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</si>
  <si>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</si>
  <si>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</si>
  <si>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</si>
  <si>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Comité Municipal de Agua Potable y Alcantarillado de Salamanca, Guanajuato.
Gasto por Categoría Programática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</si>
</sst>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3" fontId="7" fillId="0" borderId="7" xfId="0" applyNumberFormat="1" applyFont="1" applyBorder="1" applyAlignment="1" applyProtection="1">
      <alignment horizontal="right"/>
      <protection locked="0"/>
    </xf>
    <xf numFmtId="3" fontId="7" fillId="0" borderId="7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7" fillId="0" borderId="4" xfId="0" applyNumberFormat="1" applyFont="1" applyBorder="1" applyProtection="1">
      <protection locked="0"/>
    </xf>
    <xf numFmtId="0" fontId="2" fillId="0" borderId="0" xfId="8" applyFont="1" applyAlignment="1" applyProtection="1">
      <alignment vertical="top"/>
      <protection locked="0"/>
    </xf>
    <xf numFmtId="0" fontId="5" fillId="0" borderId="0" xfId="7" applyAlignment="1" applyProtection="1">
      <alignment vertical="top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9" fillId="0" borderId="4" xfId="0" applyFont="1" applyBorder="1" applyAlignment="1">
      <alignment horizontal="center"/>
    </xf>
    <xf numFmtId="0" fontId="5" fillId="0" borderId="8" xfId="0" applyFont="1" applyBorder="1" applyProtection="1"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9" xfId="9" applyFont="1" applyBorder="1" applyAlignment="1">
      <alignment horizontal="center" vertical="center"/>
    </xf>
    <xf numFmtId="0" fontId="2" fillId="0" borderId="8" xfId="9" applyFont="1" applyBorder="1"/>
    <xf numFmtId="0" fontId="2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1828800</xdr:colOff>
      <xdr:row>0</xdr:row>
      <xdr:rowOff>47625</xdr:rowOff>
    </xdr:from>
    <xdr:to>
      <xdr:col>0</xdr:col>
      <xdr:colOff>2380488</xdr:colOff>
      <xdr:row>0</xdr:row>
      <xdr:rowOff>593217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BF776E-3E90-4045-95AB-5C53C2B6A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47625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abSelected="1" zoomScaleNormal="100" zoomScaleSheetLayoutView="90" workbookViewId="0">
      <selection sqref="A1:G3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2" t="s">
        <v>63</v>
      </c>
      <c r="B1" s="19"/>
      <c r="C1" s="19"/>
      <c r="D1" s="19"/>
      <c r="E1" s="19"/>
      <c r="F1" s="19"/>
      <c r="G1" s="23"/>
    </row>
    <row r="2" spans="1:8" ht="15" customHeight="1" x14ac:dyDescent="0.2">
      <c r="A2" s="24" t="s">
        <v>58</v>
      </c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5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1"/>
    </row>
    <row r="4" spans="1:8" x14ac:dyDescent="0.2">
      <c r="A4" s="26"/>
      <c r="B4" s="8"/>
      <c r="C4" s="8"/>
      <c r="D4" s="8"/>
      <c r="E4" s="8"/>
      <c r="F4" s="8"/>
      <c r="G4" s="8"/>
    </row>
    <row r="5" spans="1:8" x14ac:dyDescent="0.2">
      <c r="A5" s="27" t="s">
        <v>25</v>
      </c>
      <c r="B5" s="9">
        <f>+B6+B9+B18+B22+B25+B30</f>
        <v>290247611.93000001</v>
      </c>
      <c r="C5" s="9">
        <f t="shared" ref="C5:G5" si="0">+C6+C9+C18+C22+C25+C30</f>
        <v>178452461.19</v>
      </c>
      <c r="D5" s="9">
        <f t="shared" si="0"/>
        <v>468700073.12</v>
      </c>
      <c r="E5" s="9">
        <f t="shared" si="0"/>
        <v>129266151.13</v>
      </c>
      <c r="F5" s="9">
        <f t="shared" si="0"/>
        <v>124077177.59</v>
      </c>
      <c r="G5" s="9">
        <f t="shared" si="0"/>
        <v>339433921.99000001</v>
      </c>
    </row>
    <row r="6" spans="1:8" x14ac:dyDescent="0.2">
      <c r="A6" s="28" t="s">
        <v>0</v>
      </c>
      <c r="B6" s="10">
        <f>SUM(B7:B8)</f>
        <v>0</v>
      </c>
      <c r="C6" s="10">
        <f>SUM(C7:C8)</f>
        <v>0</v>
      </c>
      <c r="D6" s="10">
        <f t="shared" ref="D6:G6" si="1">SUM(D7:D8)</f>
        <v>0</v>
      </c>
      <c r="E6" s="10">
        <f t="shared" si="1"/>
        <v>0</v>
      </c>
      <c r="F6" s="10">
        <f t="shared" si="1"/>
        <v>0</v>
      </c>
      <c r="G6" s="10">
        <f t="shared" si="1"/>
        <v>0</v>
      </c>
      <c r="H6" s="6">
        <v>0</v>
      </c>
    </row>
    <row r="7" spans="1:8" x14ac:dyDescent="0.2">
      <c r="A7" s="29" t="s">
        <v>1</v>
      </c>
      <c r="B7" s="11">
        <v>0</v>
      </c>
      <c r="C7" s="11">
        <v>0</v>
      </c>
      <c r="D7" s="11">
        <f>B7+C7</f>
        <v>0</v>
      </c>
      <c r="E7" s="11">
        <v>0</v>
      </c>
      <c r="F7" s="11">
        <v>0</v>
      </c>
      <c r="G7" s="11">
        <f>D7-E7</f>
        <v>0</v>
      </c>
      <c r="H7" s="6" t="s">
        <v>33</v>
      </c>
    </row>
    <row r="8" spans="1:8" x14ac:dyDescent="0.2">
      <c r="A8" s="29" t="s">
        <v>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6" t="s">
        <v>34</v>
      </c>
    </row>
    <row r="9" spans="1:8" x14ac:dyDescent="0.2">
      <c r="A9" s="28" t="s">
        <v>3</v>
      </c>
      <c r="B9" s="10">
        <f>SUM(B10:B17)</f>
        <v>290247611.93000001</v>
      </c>
      <c r="C9" s="10">
        <f>SUM(C10:C17)</f>
        <v>178452461.19</v>
      </c>
      <c r="D9" s="10">
        <f t="shared" ref="D9:G9" si="2">SUM(D10:D17)</f>
        <v>468700073.12</v>
      </c>
      <c r="E9" s="10">
        <f t="shared" si="2"/>
        <v>129266151.13</v>
      </c>
      <c r="F9" s="10">
        <f t="shared" si="2"/>
        <v>124077177.59</v>
      </c>
      <c r="G9" s="10">
        <f t="shared" si="2"/>
        <v>339433921.99000001</v>
      </c>
      <c r="H9" s="6">
        <v>0</v>
      </c>
    </row>
    <row r="10" spans="1:8" x14ac:dyDescent="0.2">
      <c r="A10" s="29" t="s">
        <v>4</v>
      </c>
      <c r="B10" s="11">
        <v>290247611.93000001</v>
      </c>
      <c r="C10" s="11">
        <v>178452461.19</v>
      </c>
      <c r="D10" s="11">
        <f t="shared" ref="D10:D17" si="3">B10+C10</f>
        <v>468700073.12</v>
      </c>
      <c r="E10" s="11">
        <v>129266151.13</v>
      </c>
      <c r="F10" s="11">
        <v>124077177.59</v>
      </c>
      <c r="G10" s="11">
        <f t="shared" ref="G10:G17" si="4">D10-E10</f>
        <v>339433921.99000001</v>
      </c>
      <c r="H10" s="6" t="s">
        <v>35</v>
      </c>
    </row>
    <row r="11" spans="1:8" x14ac:dyDescent="0.2">
      <c r="A11" s="29" t="s">
        <v>5</v>
      </c>
      <c r="B11" s="11">
        <v>0</v>
      </c>
      <c r="C11" s="11">
        <v>0</v>
      </c>
      <c r="D11" s="11">
        <f t="shared" si="3"/>
        <v>0</v>
      </c>
      <c r="E11" s="11">
        <v>0</v>
      </c>
      <c r="F11" s="11">
        <v>0</v>
      </c>
      <c r="G11" s="11">
        <f t="shared" si="4"/>
        <v>0</v>
      </c>
      <c r="H11" s="6" t="s">
        <v>36</v>
      </c>
    </row>
    <row r="12" spans="1:8" x14ac:dyDescent="0.2">
      <c r="A12" s="29" t="s">
        <v>6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6" t="s">
        <v>37</v>
      </c>
    </row>
    <row r="13" spans="1:8" x14ac:dyDescent="0.2">
      <c r="A13" s="29" t="s">
        <v>7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6" t="s">
        <v>38</v>
      </c>
    </row>
    <row r="14" spans="1:8" x14ac:dyDescent="0.2">
      <c r="A14" s="29" t="s">
        <v>8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6" t="s">
        <v>39</v>
      </c>
    </row>
    <row r="15" spans="1:8" x14ac:dyDescent="0.2">
      <c r="A15" s="29" t="s">
        <v>9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6" t="s">
        <v>40</v>
      </c>
    </row>
    <row r="16" spans="1:8" x14ac:dyDescent="0.2">
      <c r="A16" s="29" t="s">
        <v>10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6" t="s">
        <v>41</v>
      </c>
    </row>
    <row r="17" spans="1:8" x14ac:dyDescent="0.2">
      <c r="A17" s="29" t="s">
        <v>11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6" t="s">
        <v>42</v>
      </c>
    </row>
    <row r="18" spans="1:8" x14ac:dyDescent="0.2">
      <c r="A18" s="28" t="s">
        <v>12</v>
      </c>
      <c r="B18" s="10">
        <f>SUM(B19:B21)</f>
        <v>0</v>
      </c>
      <c r="C18" s="10">
        <f>SUM(C19:C21)</f>
        <v>0</v>
      </c>
      <c r="D18" s="10">
        <f t="shared" ref="D18:G18" si="5">SUM(D19:D21)</f>
        <v>0</v>
      </c>
      <c r="E18" s="10">
        <f t="shared" si="5"/>
        <v>0</v>
      </c>
      <c r="F18" s="10">
        <f t="shared" si="5"/>
        <v>0</v>
      </c>
      <c r="G18" s="10">
        <f t="shared" si="5"/>
        <v>0</v>
      </c>
      <c r="H18" s="6">
        <v>0</v>
      </c>
    </row>
    <row r="19" spans="1:8" x14ac:dyDescent="0.2">
      <c r="A19" s="29" t="s">
        <v>13</v>
      </c>
      <c r="B19" s="11">
        <v>0</v>
      </c>
      <c r="C19" s="11">
        <v>0</v>
      </c>
      <c r="D19" s="11">
        <f t="shared" ref="D19:D21" si="6">B19+C19</f>
        <v>0</v>
      </c>
      <c r="E19" s="11">
        <v>0</v>
      </c>
      <c r="F19" s="11">
        <v>0</v>
      </c>
      <c r="G19" s="11">
        <f t="shared" ref="G19:G21" si="7">D19-E19</f>
        <v>0</v>
      </c>
      <c r="H19" s="6" t="s">
        <v>43</v>
      </c>
    </row>
    <row r="20" spans="1:8" x14ac:dyDescent="0.2">
      <c r="A20" s="29" t="s">
        <v>14</v>
      </c>
      <c r="B20" s="11">
        <v>0</v>
      </c>
      <c r="C20" s="11">
        <v>0</v>
      </c>
      <c r="D20" s="11">
        <f t="shared" si="6"/>
        <v>0</v>
      </c>
      <c r="E20" s="11">
        <v>0</v>
      </c>
      <c r="F20" s="11">
        <v>0</v>
      </c>
      <c r="G20" s="11">
        <f t="shared" si="7"/>
        <v>0</v>
      </c>
      <c r="H20" s="6" t="s">
        <v>44</v>
      </c>
    </row>
    <row r="21" spans="1:8" x14ac:dyDescent="0.2">
      <c r="A21" s="29" t="s">
        <v>15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6" t="s">
        <v>45</v>
      </c>
    </row>
    <row r="22" spans="1:8" x14ac:dyDescent="0.2">
      <c r="A22" s="28" t="s">
        <v>16</v>
      </c>
      <c r="B22" s="10">
        <f>SUM(B23:B24)</f>
        <v>0</v>
      </c>
      <c r="C22" s="10">
        <f>SUM(C23:C24)</f>
        <v>0</v>
      </c>
      <c r="D22" s="10">
        <f t="shared" ref="D22:G22" si="8">SUM(D23:D24)</f>
        <v>0</v>
      </c>
      <c r="E22" s="10">
        <f t="shared" si="8"/>
        <v>0</v>
      </c>
      <c r="F22" s="10">
        <f t="shared" si="8"/>
        <v>0</v>
      </c>
      <c r="G22" s="10">
        <f t="shared" si="8"/>
        <v>0</v>
      </c>
      <c r="H22" s="6">
        <v>0</v>
      </c>
    </row>
    <row r="23" spans="1:8" x14ac:dyDescent="0.2">
      <c r="A23" s="29" t="s">
        <v>17</v>
      </c>
      <c r="B23" s="11">
        <v>0</v>
      </c>
      <c r="C23" s="11">
        <v>0</v>
      </c>
      <c r="D23" s="11">
        <f t="shared" ref="D23:D24" si="9">B23+C23</f>
        <v>0</v>
      </c>
      <c r="E23" s="11">
        <v>0</v>
      </c>
      <c r="F23" s="11">
        <v>0</v>
      </c>
      <c r="G23" s="11">
        <f t="shared" ref="G23:G24" si="10">D23-E23</f>
        <v>0</v>
      </c>
      <c r="H23" s="6" t="s">
        <v>46</v>
      </c>
    </row>
    <row r="24" spans="1:8" x14ac:dyDescent="0.2">
      <c r="A24" s="29" t="s">
        <v>18</v>
      </c>
      <c r="B24" s="11">
        <v>0</v>
      </c>
      <c r="C24" s="11">
        <v>0</v>
      </c>
      <c r="D24" s="11">
        <f t="shared" si="9"/>
        <v>0</v>
      </c>
      <c r="E24" s="11">
        <v>0</v>
      </c>
      <c r="F24" s="11">
        <v>0</v>
      </c>
      <c r="G24" s="11">
        <f t="shared" si="10"/>
        <v>0</v>
      </c>
      <c r="H24" s="6" t="s">
        <v>47</v>
      </c>
    </row>
    <row r="25" spans="1:8" x14ac:dyDescent="0.2">
      <c r="A25" s="28" t="s">
        <v>19</v>
      </c>
      <c r="B25" s="10">
        <f>SUM(B26:B29)</f>
        <v>0</v>
      </c>
      <c r="C25" s="10">
        <f>SUM(C26:C29)</f>
        <v>0</v>
      </c>
      <c r="D25" s="10">
        <f t="shared" ref="D25:G25" si="11">SUM(D26:D29)</f>
        <v>0</v>
      </c>
      <c r="E25" s="10">
        <f t="shared" si="11"/>
        <v>0</v>
      </c>
      <c r="F25" s="10">
        <f t="shared" si="11"/>
        <v>0</v>
      </c>
      <c r="G25" s="10">
        <f t="shared" si="11"/>
        <v>0</v>
      </c>
      <c r="H25" s="6">
        <v>0</v>
      </c>
    </row>
    <row r="26" spans="1:8" x14ac:dyDescent="0.2">
      <c r="A26" s="29" t="s">
        <v>20</v>
      </c>
      <c r="B26" s="11">
        <v>0</v>
      </c>
      <c r="C26" s="11">
        <v>0</v>
      </c>
      <c r="D26" s="11">
        <f t="shared" ref="D26:D29" si="12">B26+C26</f>
        <v>0</v>
      </c>
      <c r="E26" s="11">
        <v>0</v>
      </c>
      <c r="F26" s="11">
        <v>0</v>
      </c>
      <c r="G26" s="11">
        <f t="shared" ref="G26:G29" si="13">D26-E26</f>
        <v>0</v>
      </c>
      <c r="H26" s="6" t="s">
        <v>48</v>
      </c>
    </row>
    <row r="27" spans="1:8" x14ac:dyDescent="0.2">
      <c r="A27" s="29" t="s">
        <v>21</v>
      </c>
      <c r="B27" s="11">
        <v>0</v>
      </c>
      <c r="C27" s="11">
        <v>0</v>
      </c>
      <c r="D27" s="11">
        <f t="shared" si="12"/>
        <v>0</v>
      </c>
      <c r="E27" s="11">
        <v>0</v>
      </c>
      <c r="F27" s="11">
        <v>0</v>
      </c>
      <c r="G27" s="11">
        <f t="shared" si="13"/>
        <v>0</v>
      </c>
      <c r="H27" s="6" t="s">
        <v>49</v>
      </c>
    </row>
    <row r="28" spans="1:8" x14ac:dyDescent="0.2">
      <c r="A28" s="29" t="s">
        <v>22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6" t="s">
        <v>50</v>
      </c>
    </row>
    <row r="29" spans="1:8" x14ac:dyDescent="0.2">
      <c r="A29" s="29" t="s">
        <v>23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6" t="s">
        <v>51</v>
      </c>
    </row>
    <row r="30" spans="1:8" x14ac:dyDescent="0.2">
      <c r="A30" s="28" t="s">
        <v>59</v>
      </c>
      <c r="B30" s="10">
        <f>SUM(B31)</f>
        <v>0</v>
      </c>
      <c r="C30" s="10">
        <f t="shared" ref="C30:G30" si="14">SUM(C31)</f>
        <v>0</v>
      </c>
      <c r="D30" s="10">
        <f t="shared" si="14"/>
        <v>0</v>
      </c>
      <c r="E30" s="10">
        <f t="shared" si="14"/>
        <v>0</v>
      </c>
      <c r="F30" s="10">
        <f t="shared" si="14"/>
        <v>0</v>
      </c>
      <c r="G30" s="10">
        <f t="shared" si="14"/>
        <v>0</v>
      </c>
      <c r="H30" s="6">
        <v>0</v>
      </c>
    </row>
    <row r="31" spans="1:8" x14ac:dyDescent="0.2">
      <c r="A31" s="29" t="s">
        <v>24</v>
      </c>
      <c r="B31" s="11">
        <v>0</v>
      </c>
      <c r="C31" s="11">
        <v>0</v>
      </c>
      <c r="D31" s="11">
        <f t="shared" ref="D31:D34" si="15">B31+C31</f>
        <v>0</v>
      </c>
      <c r="E31" s="11">
        <v>0</v>
      </c>
      <c r="F31" s="11">
        <v>0</v>
      </c>
      <c r="G31" s="11">
        <f t="shared" ref="G31:G34" si="16">D31-E31</f>
        <v>0</v>
      </c>
      <c r="H31" s="6" t="s">
        <v>52</v>
      </c>
    </row>
    <row r="32" spans="1:8" x14ac:dyDescent="0.2">
      <c r="A32" s="17" t="s">
        <v>60</v>
      </c>
      <c r="B32" s="10">
        <v>0</v>
      </c>
      <c r="C32" s="10">
        <v>0</v>
      </c>
      <c r="D32" s="10">
        <f t="shared" si="15"/>
        <v>0</v>
      </c>
      <c r="E32" s="10">
        <v>0</v>
      </c>
      <c r="F32" s="10">
        <v>0</v>
      </c>
      <c r="G32" s="10">
        <f t="shared" si="16"/>
        <v>0</v>
      </c>
      <c r="H32" s="6" t="s">
        <v>53</v>
      </c>
    </row>
    <row r="33" spans="1:8" x14ac:dyDescent="0.2">
      <c r="A33" s="17" t="s">
        <v>61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6" t="s">
        <v>54</v>
      </c>
    </row>
    <row r="34" spans="1:8" x14ac:dyDescent="0.2">
      <c r="A34" s="17" t="s">
        <v>62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6" t="s">
        <v>55</v>
      </c>
    </row>
    <row r="35" spans="1:8" x14ac:dyDescent="0.2">
      <c r="A35" s="30"/>
      <c r="B35" s="10"/>
      <c r="C35" s="10"/>
      <c r="D35" s="10"/>
      <c r="E35" s="10"/>
      <c r="F35" s="10"/>
      <c r="G35" s="10"/>
      <c r="H35" s="6"/>
    </row>
    <row r="36" spans="1:8" ht="13.5" customHeight="1" x14ac:dyDescent="0.2">
      <c r="A36" s="16" t="s">
        <v>57</v>
      </c>
      <c r="B36" s="12">
        <f t="shared" ref="B36:G36" si="17">+B5+B32+B33+B34</f>
        <v>290247611.93000001</v>
      </c>
      <c r="C36" s="12">
        <f t="shared" si="17"/>
        <v>178452461.19</v>
      </c>
      <c r="D36" s="12">
        <f t="shared" si="17"/>
        <v>468700073.12</v>
      </c>
      <c r="E36" s="12">
        <f t="shared" si="17"/>
        <v>129266151.13</v>
      </c>
      <c r="F36" s="12">
        <f t="shared" si="17"/>
        <v>124077177.59</v>
      </c>
      <c r="G36" s="12">
        <f t="shared" si="17"/>
        <v>339433921.99000001</v>
      </c>
    </row>
    <row r="38" spans="1:8" x14ac:dyDescent="0.2">
      <c r="A38" s="7" t="s">
        <v>56</v>
      </c>
    </row>
    <row r="39" spans="1:8" x14ac:dyDescent="0.2">
      <c r="A39" s="13"/>
      <c r="B39" s="13"/>
      <c r="C39" s="13"/>
      <c r="D39" s="14"/>
      <c r="E39" s="14"/>
    </row>
    <row r="40" spans="1:8" x14ac:dyDescent="0.2">
      <c r="A40" s="13"/>
      <c r="B40" s="13"/>
      <c r="C40" s="13"/>
      <c r="D40" s="14"/>
      <c r="E40" s="14"/>
    </row>
    <row r="41" spans="1:8" x14ac:dyDescent="0.2">
      <c r="A41" s="13"/>
      <c r="B41" s="13"/>
      <c r="C41" s="13"/>
      <c r="D41" s="14"/>
      <c r="E41" s="14"/>
    </row>
    <row r="42" spans="1:8" x14ac:dyDescent="0.2">
      <c r="A42" s="13"/>
      <c r="B42" s="13"/>
      <c r="C42" s="13"/>
      <c r="D42" s="14"/>
      <c r="E42" s="14"/>
    </row>
    <row r="43" spans="1:8" x14ac:dyDescent="0.2">
      <c r="A43" s="15"/>
      <c r="B43" s="14"/>
      <c r="C43" s="14"/>
      <c r="D43" s="18"/>
      <c r="E43" s="18"/>
    </row>
    <row r="44" spans="1:8" x14ac:dyDescent="0.2">
      <c r="A44" s="15"/>
      <c r="B44" s="14"/>
      <c r="C44" s="14"/>
      <c r="D44" s="18"/>
      <c r="E44" s="18"/>
    </row>
  </sheetData>
  <sheetProtection formatCells="0" formatColumns="0" formatRows="0" autoFilter="0"/>
  <protectedRanges>
    <protectedRange sqref="A37:G65521" name="Rango1"/>
    <protectedRange sqref="B30 B6 B10:B17 B9 B19:B21 B18 B23:B24 B22 B26:B29 B25 B7:B8 C6:G35 B31:B35" name="Rango1_3"/>
    <protectedRange sqref="B4:G5" name="Rango1_2_2"/>
    <protectedRange sqref="A36:G36" name="Rango1_1_2"/>
    <protectedRange sqref="A10:A17 A19:A21 A23:A24 A26:A29 A31 A7:A8 A35" name="Rango1_3_1"/>
  </protectedRanges>
  <mergeCells count="6">
    <mergeCell ref="D44:E44"/>
    <mergeCell ref="B2:F2"/>
    <mergeCell ref="G2:G3"/>
    <mergeCell ref="A1:G1"/>
    <mergeCell ref="A2:A3"/>
    <mergeCell ref="D43:E43"/>
  </mergeCells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2025-07-24T15:58:51Z</cp:lastPrinted>
  <dcterms:created xsi:type="dcterms:W3CDTF">2012-12-11T21:13:37Z</dcterms:created>
  <dcterms:modified xsi:type="dcterms:W3CDTF">2025-07-24T15:58:59Z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