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DB12C41A-DBB2-43C5-B3B7-D85AC7B6D4F8}" xr6:coauthVersionLast="47" xr6:coauthVersionMax="47" xr10:uidLastSave="{00000000-0000-0000-0000-000000000000}"/>
  <bookViews>
    <workbookView xWindow="-120" yWindow="-120" windowWidth="29040" windowHeight="15840" tabRatio="863" activeTab="1" xr2:uid="{00000000-000D-0000-FFFF-FFFF00000000}"/>
  </bookViews>
  <sheets>
    <sheet name="Notas a los Edos Financieros" sheetId="1" r:id="rId1"/>
    <sheet name="Memoria" sheetId="65" r:id="rId2"/>
  </sheets>
  <definedNames>
    <definedName name="_xlnm.Print_Titles" localSheetId="1">Memoria!$1:$4</definedName>
  </definedNames>
  <calcPr calcId="191029"/>
</workbook>
</file>

<file path=xl/calcChain.xml><?xml version="1.0" encoding="utf-8"?>
<calcChain xmlns="http://schemas.openxmlformats.org/spreadsheetml/2006/main">
  <c r="G10" i="65" l="1"/>
  <c r="A4" i="65" l="1"/>
  <c r="C65" i="65" l="1"/>
  <c r="C52" i="65"/>
  <c r="F35" i="65" l="1"/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</calcChain>
</file>

<file path=xl/sharedStrings.xml><?xml version="1.0" encoding="utf-8"?>
<sst xmlns="http://schemas.openxmlformats.org/spreadsheetml/2006/main" count="80" uniqueCount="73">
  <si>
    <t>CONTABLES</t>
  </si>
  <si>
    <t>NOTAS</t>
  </si>
  <si>
    <t>DESCRIPCIÓN</t>
  </si>
  <si>
    <t>II. DE MEMORIA (DE ORDEN):</t>
  </si>
  <si>
    <t>Memoria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</si>
  <si>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</si>
  <si>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</si>
  <si>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</si>
  <si>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</si>
  <si>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</si>
  <si>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</si>
  <si>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</si>
  <si>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</si>
  <si>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</si>
  <si>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</si>
  <si>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</si>
  <si>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</si>
  <si>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</si>
  <si>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</si>
  <si>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</si>
  <si>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</si>
  <si>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</si>
  <si>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</si>
  <si>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</si>
  <si>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</si>
  <si>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</si>
  <si>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</si>
  <si>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</si>
  <si>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</si>
  <si>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</si>
  <si>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</si>
  <si>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</si>
  <si>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</si>
  <si>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</si>
  <si>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</si>
  <si>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</si>
  <si>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</si>
  <si>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</si>
  <si>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</si>
  <si>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</si>
  <si>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</si>
  <si>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</si>
  <si>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</si>
  <si>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</si>
  <si>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Cuenta</t>
  </si>
  <si>
    <t>Saldo Final</t>
  </si>
  <si>
    <t>Saldo Inicial</t>
  </si>
  <si>
    <t>Tasa</t>
  </si>
  <si>
    <t>Vencimiento</t>
  </si>
  <si>
    <t>Tipo de Contrato</t>
  </si>
  <si>
    <t>Notas</t>
  </si>
  <si>
    <t>Concepto</t>
  </si>
  <si>
    <t>Cargos del Período</t>
  </si>
  <si>
    <t>Abonos del Período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</si>
  <si>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</si>
  <si>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</si>
  <si>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</si>
  <si>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</si>
  <si>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</si>
  <si>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</si>
  <si>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</si>
  <si>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</si>
  <si>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Memoria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</si>
  <si>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</si>
  <si>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</si>
  <si>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</si>
  <si>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Cuentas de Orden Presupuestarias de Ingresos</t>
  </si>
  <si>
    <t>Cuentas de Orden Presupuestarias de Egresos</t>
  </si>
  <si>
    <t>INGRESOS</t>
  </si>
  <si>
    <t>EGRESOS</t>
  </si>
  <si>
    <t>Modificaciones al Presupuesto de Egresos Aprobado</t>
  </si>
  <si>
    <t>Comité Municipal de Agua Potable y Alcantarillado de Salamanca, Guanajuato.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</si>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</sst>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/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4" fontId="9" fillId="0" borderId="0" xfId="9" applyNumberFormat="1" applyFont="1"/>
    <xf numFmtId="0" fontId="5" fillId="0" borderId="0" xfId="10" applyFont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6" xfId="1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3" fontId="9" fillId="0" borderId="1" xfId="13" applyNumberFormat="1" applyFont="1" applyBorder="1" applyAlignment="1">
      <alignment horizontal="right" vertical="center" wrapText="1" indent="1"/>
    </xf>
    <xf numFmtId="0" fontId="2" fillId="0" borderId="1" xfId="13" applyFont="1" applyBorder="1" applyAlignment="1">
      <alignment horizontal="left" vertical="center" indent="1"/>
    </xf>
    <xf numFmtId="0" fontId="8" fillId="3" borderId="8" xfId="8" applyFont="1" applyFill="1" applyBorder="1" applyAlignment="1">
      <alignment horizontal="right" vertical="center"/>
    </xf>
    <xf numFmtId="0" fontId="11" fillId="3" borderId="13" xfId="8" applyFont="1" applyFill="1" applyBorder="1" applyAlignment="1">
      <alignment horizontal="left" vertical="center"/>
    </xf>
    <xf numFmtId="0" fontId="11" fillId="3" borderId="14" xfId="8" applyFont="1" applyFill="1" applyBorder="1" applyAlignment="1">
      <alignment vertical="center"/>
    </xf>
    <xf numFmtId="0" fontId="11" fillId="3" borderId="14" xfId="8" applyFont="1" applyFill="1" applyBorder="1" applyAlignment="1">
      <alignment horizontal="left" vertical="center"/>
    </xf>
    <xf numFmtId="0" fontId="8" fillId="6" borderId="2" xfId="13" applyFont="1" applyFill="1" applyBorder="1" applyAlignment="1">
      <alignment horizontal="center" vertical="center"/>
    </xf>
    <xf numFmtId="0" fontId="2" fillId="0" borderId="8" xfId="13" applyFont="1" applyBorder="1" applyAlignment="1">
      <alignment horizontal="left" vertical="center" indent="1"/>
    </xf>
    <xf numFmtId="4" fontId="9" fillId="0" borderId="8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1" fillId="6" borderId="1" xfId="9" applyFont="1" applyFill="1" applyBorder="1" applyAlignment="1">
      <alignment horizontal="center" vertical="center"/>
    </xf>
    <xf numFmtId="0" fontId="8" fillId="6" borderId="11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3" fontId="9" fillId="0" borderId="0" xfId="9" applyNumberFormat="1" applyFont="1"/>
    <xf numFmtId="3" fontId="9" fillId="0" borderId="9" xfId="13" applyNumberFormat="1" applyFont="1" applyBorder="1" applyAlignment="1">
      <alignment horizontal="right" vertical="center" wrapText="1" indent="1"/>
    </xf>
    <xf numFmtId="0" fontId="9" fillId="0" borderId="0" xfId="9" applyFont="1" applyAlignment="1">
      <alignment wrapText="1"/>
    </xf>
    <xf numFmtId="0" fontId="2" fillId="0" borderId="0" xfId="13" applyFont="1" applyAlignment="1">
      <alignment horizontal="left" vertical="center" indent="1"/>
    </xf>
    <xf numFmtId="4" fontId="9" fillId="0" borderId="0" xfId="13" applyNumberFormat="1" applyFont="1" applyAlignment="1">
      <alignment horizontal="right" vertical="center" wrapText="1" indent="1"/>
    </xf>
    <xf numFmtId="0" fontId="11" fillId="3" borderId="11" xfId="8" applyFont="1" applyFill="1" applyBorder="1" applyAlignment="1">
      <alignment horizontal="center" vertical="center"/>
    </xf>
    <xf numFmtId="0" fontId="11" fillId="3" borderId="8" xfId="8" applyFont="1" applyFill="1" applyBorder="1" applyAlignment="1">
      <alignment horizontal="center" vertical="center"/>
    </xf>
    <xf numFmtId="0" fontId="8" fillId="3" borderId="7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7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6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2" fillId="5" borderId="1" xfId="9" applyFont="1" applyFill="1" applyBorder="1" applyAlignment="1">
      <alignment wrapText="1"/>
    </xf>
    <xf numFmtId="0" fontId="8" fillId="0" borderId="1" xfId="9" applyFont="1" applyBorder="1" applyAlignment="1">
      <alignment horizontal="center"/>
    </xf>
    <xf numFmtId="0" fontId="8" fillId="0" borderId="1" xfId="9" applyFont="1" applyBorder="1"/>
    <xf numFmtId="0" fontId="9" fillId="0" borderId="1" xfId="9" applyFont="1" applyBorder="1"/>
    <xf numFmtId="3" fontId="9" fillId="0" borderId="1" xfId="9" applyNumberFormat="1" applyFont="1" applyBorder="1"/>
  </cellXfs>
  <cellStyles count="18">
    <cellStyle name="Hipervínculo" xfId="11" builtinId="8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3" xfId="17" xr:uid="{00000000-0005-0000-0000-000005000000}"/>
    <cellStyle name="Millares 4" xfId="16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0</xdr:row>
      <xdr:rowOff>152400</xdr:rowOff>
    </xdr:from>
    <xdr:to>
      <xdr:col>0</xdr:col>
      <xdr:colOff>784098</xdr:colOff>
      <xdr:row>3</xdr:row>
      <xdr:rowOff>80772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377D55-DC1D-4A5B-BD6A-AB0043268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" y="152400"/>
          <a:ext cx="551688" cy="528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581270</xdr:colOff>
      <xdr:row>0</xdr:row>
      <xdr:rowOff>107706</xdr:rowOff>
    </xdr:from>
    <xdr:to>
      <xdr:col>1</xdr:col>
      <xdr:colOff>567935</xdr:colOff>
      <xdr:row>3</xdr:row>
      <xdr:rowOff>48569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906576-C101-4B3E-ACDF-BAFD9D7CE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70" y="107706"/>
          <a:ext cx="653415" cy="65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1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13" sqref="E13"/>
    </sheetView>
  </sheetViews>
  <sheetFormatPr baseColWidth="10" defaultColWidth="12.85546875" defaultRowHeight="11.25" x14ac:dyDescent="0.2"/>
  <cols>
    <col min="1" max="1" width="14.7109375" style="1" customWidth="1"/>
    <col min="2" max="2" width="71.85546875" style="1" customWidth="1"/>
    <col min="3" max="3" width="10.7109375" style="1" bestFit="1" customWidth="1"/>
    <col min="4" max="16384" width="12.85546875" style="1"/>
  </cols>
  <sheetData>
    <row r="1" spans="1:4" ht="16.149999999999999" customHeight="1" x14ac:dyDescent="0.2">
      <c r="A1" s="40" t="s">
        <v>71</v>
      </c>
      <c r="B1" s="41"/>
      <c r="C1" s="23" t="s">
        <v>55</v>
      </c>
      <c r="D1" s="24">
        <v>2025</v>
      </c>
    </row>
    <row r="2" spans="1:4" ht="16.149999999999999" customHeight="1" x14ac:dyDescent="0.2">
      <c r="A2" s="42" t="s">
        <v>54</v>
      </c>
      <c r="B2" s="43"/>
      <c r="C2" s="7" t="s">
        <v>56</v>
      </c>
      <c r="D2" s="25" t="s">
        <v>61</v>
      </c>
    </row>
    <row r="3" spans="1:4" ht="16.149999999999999" customHeight="1" x14ac:dyDescent="0.2">
      <c r="A3" s="44" t="s">
        <v>72</v>
      </c>
      <c r="B3" s="45"/>
      <c r="C3" s="7" t="s">
        <v>57</v>
      </c>
      <c r="D3" s="26">
        <v>2</v>
      </c>
    </row>
    <row r="4" spans="1:4" ht="16.149999999999999" customHeight="1" x14ac:dyDescent="0.2">
      <c r="A4" s="46" t="s">
        <v>63</v>
      </c>
      <c r="B4" s="47"/>
      <c r="C4" s="47"/>
      <c r="D4" s="48"/>
    </row>
    <row r="5" spans="1:4" ht="15" customHeight="1" x14ac:dyDescent="0.2">
      <c r="A5" s="20" t="s">
        <v>1</v>
      </c>
      <c r="B5" s="19" t="s">
        <v>2</v>
      </c>
    </row>
    <row r="6" spans="1:4" x14ac:dyDescent="0.2">
      <c r="A6" s="2"/>
      <c r="B6" s="4"/>
    </row>
    <row r="7" spans="1:4" x14ac:dyDescent="0.2">
      <c r="A7" s="2"/>
      <c r="B7" s="3" t="s">
        <v>3</v>
      </c>
    </row>
    <row r="8" spans="1:4" x14ac:dyDescent="0.2">
      <c r="A8" s="2" t="s">
        <v>4</v>
      </c>
      <c r="B8" s="18" t="s">
        <v>0</v>
      </c>
    </row>
    <row r="9" spans="1:4" x14ac:dyDescent="0.2">
      <c r="A9" s="2"/>
      <c r="B9" s="18" t="s">
        <v>64</v>
      </c>
    </row>
    <row r="10" spans="1:4" x14ac:dyDescent="0.2">
      <c r="A10" s="2"/>
      <c r="B10" s="18" t="s">
        <v>68</v>
      </c>
    </row>
    <row r="11" spans="1:4" x14ac:dyDescent="0.2">
      <c r="A11" s="2"/>
      <c r="B11" s="18" t="s">
        <v>69</v>
      </c>
    </row>
    <row r="12" spans="1:4" ht="12" thickBot="1" x14ac:dyDescent="0.25">
      <c r="A12" s="5"/>
      <c r="B12" s="6"/>
    </row>
    <row r="14" spans="1:4" x14ac:dyDescent="0.2">
      <c r="A14" s="1" t="s">
        <v>65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B8" location="Memoria!A8" display="CONTABLES" xr:uid="{00000000-0004-0000-0000-000007000000}"/>
    <hyperlink ref="B9" location="Memoria!A37" display="PRESUPUESTARIAS" xr:uid="{00000000-0004-0000-0000-000008000000}"/>
    <hyperlink ref="B10" location="Memoria!B39" display="INGRESOS" xr:uid="{00000000-0004-0000-0000-000029000000}"/>
    <hyperlink ref="B11" location="Memoria!B48" display="EGRESOS" xr:uid="{00000000-0004-0000-0000-00002A000000}"/>
  </hyperlinks>
  <pageMargins left="0.70866141732283472" right="0.70866141732283472" top="0.74803149606299213" bottom="0.74803149606299213" header="0.31496062992125984" footer="0.31496062992125984"/>
  <pageSetup scale="81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6"/>
  <sheetViews>
    <sheetView tabSelected="1" zoomScaleNormal="100" workbookViewId="0">
      <selection activeCell="G26" sqref="G26"/>
    </sheetView>
  </sheetViews>
  <sheetFormatPr baseColWidth="10" defaultColWidth="9.140625" defaultRowHeight="11.25" x14ac:dyDescent="0.2"/>
  <cols>
    <col min="1" max="1" width="10" style="11" customWidth="1"/>
    <col min="2" max="2" width="62.85546875" style="11" customWidth="1"/>
    <col min="3" max="3" width="12.42578125" style="11" customWidth="1"/>
    <col min="4" max="4" width="8.7109375" style="11" customWidth="1"/>
    <col min="5" max="5" width="9" style="11" customWidth="1"/>
    <col min="6" max="6" width="5.28515625" style="11" customWidth="1"/>
    <col min="7" max="7" width="11.140625" style="11" bestFit="1" customWidth="1"/>
    <col min="8" max="8" width="7.85546875" style="11" bestFit="1" customWidth="1"/>
    <col min="9" max="9" width="9.7109375" style="11" bestFit="1" customWidth="1"/>
    <col min="10" max="10" width="6.85546875" style="11" customWidth="1"/>
    <col min="11" max="16384" width="9.140625" style="11"/>
  </cols>
  <sheetData>
    <row r="1" spans="1:10" ht="18.95" customHeight="1" x14ac:dyDescent="0.2">
      <c r="A1" s="49" t="s">
        <v>71</v>
      </c>
      <c r="B1" s="51"/>
      <c r="C1" s="51"/>
      <c r="D1" s="51"/>
      <c r="E1" s="51"/>
      <c r="F1" s="51"/>
      <c r="G1" s="9" t="s">
        <v>58</v>
      </c>
      <c r="H1" s="10">
        <v>2025</v>
      </c>
    </row>
    <row r="2" spans="1:10" ht="18.95" customHeight="1" x14ac:dyDescent="0.2">
      <c r="A2" s="49" t="s">
        <v>62</v>
      </c>
      <c r="B2" s="51"/>
      <c r="C2" s="51"/>
      <c r="D2" s="51"/>
      <c r="E2" s="51"/>
      <c r="F2" s="51"/>
      <c r="G2" s="9" t="s">
        <v>59</v>
      </c>
      <c r="H2" s="10" t="s">
        <v>61</v>
      </c>
    </row>
    <row r="3" spans="1:10" ht="18.95" customHeight="1" x14ac:dyDescent="0.2">
      <c r="A3" s="52" t="s">
        <v>72</v>
      </c>
      <c r="B3" s="53"/>
      <c r="C3" s="53"/>
      <c r="D3" s="53"/>
      <c r="E3" s="53"/>
      <c r="F3" s="53"/>
      <c r="G3" s="9" t="s">
        <v>60</v>
      </c>
      <c r="H3" s="10">
        <v>2</v>
      </c>
    </row>
    <row r="4" spans="1:10" x14ac:dyDescent="0.2">
      <c r="A4" s="52" t="str">
        <f>'Notas a los Edos Financieros'!A4</f>
        <v>(Cifras en Pesos)</v>
      </c>
      <c r="B4" s="53"/>
      <c r="C4" s="53"/>
      <c r="D4" s="53"/>
      <c r="E4" s="53"/>
      <c r="F4" s="53"/>
      <c r="G4" s="30"/>
      <c r="H4" s="30"/>
    </row>
    <row r="5" spans="1:10" x14ac:dyDescent="0.2">
      <c r="A5" s="12" t="s">
        <v>50</v>
      </c>
      <c r="B5" s="13"/>
      <c r="C5" s="13"/>
      <c r="D5" s="13"/>
      <c r="E5" s="13"/>
      <c r="F5" s="13"/>
      <c r="G5" s="13"/>
      <c r="H5" s="13"/>
    </row>
    <row r="8" spans="1:10" s="37" customFormat="1" ht="33.75" x14ac:dyDescent="0.2">
      <c r="A8" s="54" t="s">
        <v>44</v>
      </c>
      <c r="B8" s="54" t="s">
        <v>51</v>
      </c>
      <c r="C8" s="54" t="s">
        <v>46</v>
      </c>
      <c r="D8" s="54" t="s">
        <v>52</v>
      </c>
      <c r="E8" s="54" t="s">
        <v>53</v>
      </c>
      <c r="F8" s="54" t="s">
        <v>45</v>
      </c>
      <c r="G8" s="54" t="s">
        <v>42</v>
      </c>
      <c r="H8" s="54" t="s">
        <v>47</v>
      </c>
      <c r="I8" s="54" t="s">
        <v>48</v>
      </c>
      <c r="J8" s="54" t="s">
        <v>49</v>
      </c>
    </row>
    <row r="9" spans="1:10" s="17" customFormat="1" x14ac:dyDescent="0.2">
      <c r="A9" s="55">
        <v>7000</v>
      </c>
      <c r="B9" s="56" t="s">
        <v>43</v>
      </c>
      <c r="C9" s="56"/>
      <c r="D9" s="56"/>
      <c r="E9" s="56"/>
      <c r="F9" s="56"/>
      <c r="G9" s="56"/>
      <c r="H9" s="56"/>
      <c r="I9" s="56"/>
      <c r="J9" s="56"/>
    </row>
    <row r="10" spans="1:10" x14ac:dyDescent="0.2">
      <c r="A10" s="57">
        <v>7110</v>
      </c>
      <c r="B10" s="57" t="s">
        <v>42</v>
      </c>
      <c r="C10" s="58">
        <v>0</v>
      </c>
      <c r="D10" s="58">
        <v>0</v>
      </c>
      <c r="E10" s="58">
        <v>0</v>
      </c>
      <c r="F10" s="58">
        <f>C10+D10+E10</f>
        <v>0</v>
      </c>
      <c r="G10" s="57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/>
      </c>
      <c r="H10" s="57"/>
      <c r="I10" s="57"/>
      <c r="J10" s="57"/>
    </row>
    <row r="11" spans="1:10" x14ac:dyDescent="0.2">
      <c r="A11" s="57">
        <v>7120</v>
      </c>
      <c r="B11" s="57" t="s">
        <v>41</v>
      </c>
      <c r="C11" s="58">
        <v>0</v>
      </c>
      <c r="D11" s="58">
        <v>0</v>
      </c>
      <c r="E11" s="58">
        <v>0</v>
      </c>
      <c r="F11" s="58">
        <f t="shared" ref="F11:F34" si="0">C11+D11+E11</f>
        <v>0</v>
      </c>
      <c r="G11" s="57"/>
      <c r="H11" s="57"/>
      <c r="I11" s="57"/>
      <c r="J11" s="57"/>
    </row>
    <row r="12" spans="1:10" x14ac:dyDescent="0.2">
      <c r="A12" s="57">
        <v>7130</v>
      </c>
      <c r="B12" s="57" t="s">
        <v>40</v>
      </c>
      <c r="C12" s="58">
        <v>0</v>
      </c>
      <c r="D12" s="58">
        <v>0</v>
      </c>
      <c r="E12" s="58">
        <v>0</v>
      </c>
      <c r="F12" s="58">
        <f t="shared" si="0"/>
        <v>0</v>
      </c>
      <c r="G12" s="57"/>
      <c r="H12" s="57"/>
      <c r="I12" s="57"/>
      <c r="J12" s="57"/>
    </row>
    <row r="13" spans="1:10" x14ac:dyDescent="0.2">
      <c r="A13" s="57">
        <v>7140</v>
      </c>
      <c r="B13" s="57" t="s">
        <v>39</v>
      </c>
      <c r="C13" s="58">
        <v>0</v>
      </c>
      <c r="D13" s="58">
        <v>0</v>
      </c>
      <c r="E13" s="58">
        <v>0</v>
      </c>
      <c r="F13" s="58">
        <f t="shared" si="0"/>
        <v>0</v>
      </c>
      <c r="G13" s="57"/>
      <c r="H13" s="57"/>
      <c r="I13" s="57"/>
      <c r="J13" s="57"/>
    </row>
    <row r="14" spans="1:10" x14ac:dyDescent="0.2">
      <c r="A14" s="57">
        <v>7150</v>
      </c>
      <c r="B14" s="57" t="s">
        <v>38</v>
      </c>
      <c r="C14" s="58">
        <v>0</v>
      </c>
      <c r="D14" s="58">
        <v>0</v>
      </c>
      <c r="E14" s="58">
        <v>0</v>
      </c>
      <c r="F14" s="58">
        <f t="shared" si="0"/>
        <v>0</v>
      </c>
      <c r="G14" s="57"/>
      <c r="H14" s="57"/>
      <c r="I14" s="57"/>
      <c r="J14" s="57"/>
    </row>
    <row r="15" spans="1:10" x14ac:dyDescent="0.2">
      <c r="A15" s="57">
        <v>7160</v>
      </c>
      <c r="B15" s="57" t="s">
        <v>37</v>
      </c>
      <c r="C15" s="58">
        <v>0</v>
      </c>
      <c r="D15" s="58">
        <v>0</v>
      </c>
      <c r="E15" s="58">
        <v>0</v>
      </c>
      <c r="F15" s="58">
        <f t="shared" si="0"/>
        <v>0</v>
      </c>
      <c r="G15" s="57"/>
      <c r="H15" s="57"/>
      <c r="I15" s="57"/>
      <c r="J15" s="57"/>
    </row>
    <row r="16" spans="1:10" x14ac:dyDescent="0.2">
      <c r="A16" s="57">
        <v>7210</v>
      </c>
      <c r="B16" s="57" t="s">
        <v>36</v>
      </c>
      <c r="C16" s="58">
        <v>0</v>
      </c>
      <c r="D16" s="58">
        <v>0</v>
      </c>
      <c r="E16" s="58">
        <v>0</v>
      </c>
      <c r="F16" s="58">
        <f t="shared" si="0"/>
        <v>0</v>
      </c>
      <c r="G16" s="57"/>
      <c r="H16" s="57"/>
      <c r="I16" s="57"/>
      <c r="J16" s="57"/>
    </row>
    <row r="17" spans="1:10" x14ac:dyDescent="0.2">
      <c r="A17" s="57">
        <v>7220</v>
      </c>
      <c r="B17" s="57" t="s">
        <v>35</v>
      </c>
      <c r="C17" s="58">
        <v>0</v>
      </c>
      <c r="D17" s="58">
        <v>0</v>
      </c>
      <c r="E17" s="58">
        <v>0</v>
      </c>
      <c r="F17" s="58">
        <f t="shared" si="0"/>
        <v>0</v>
      </c>
      <c r="G17" s="57"/>
      <c r="H17" s="57"/>
      <c r="I17" s="57"/>
      <c r="J17" s="57"/>
    </row>
    <row r="18" spans="1:10" x14ac:dyDescent="0.2">
      <c r="A18" s="57">
        <v>7230</v>
      </c>
      <c r="B18" s="57" t="s">
        <v>34</v>
      </c>
      <c r="C18" s="58">
        <v>0</v>
      </c>
      <c r="D18" s="58">
        <v>0</v>
      </c>
      <c r="E18" s="58">
        <v>0</v>
      </c>
      <c r="F18" s="58">
        <f t="shared" si="0"/>
        <v>0</v>
      </c>
      <c r="G18" s="57"/>
      <c r="H18" s="57"/>
      <c r="I18" s="57"/>
      <c r="J18" s="57"/>
    </row>
    <row r="19" spans="1:10" x14ac:dyDescent="0.2">
      <c r="A19" s="57">
        <v>7240</v>
      </c>
      <c r="B19" s="57" t="s">
        <v>33</v>
      </c>
      <c r="C19" s="58">
        <v>0</v>
      </c>
      <c r="D19" s="58">
        <v>0</v>
      </c>
      <c r="E19" s="58">
        <v>0</v>
      </c>
      <c r="F19" s="58">
        <f t="shared" si="0"/>
        <v>0</v>
      </c>
      <c r="G19" s="57"/>
      <c r="H19" s="57"/>
      <c r="I19" s="57"/>
      <c r="J19" s="57"/>
    </row>
    <row r="20" spans="1:10" x14ac:dyDescent="0.2">
      <c r="A20" s="57">
        <v>7250</v>
      </c>
      <c r="B20" s="57" t="s">
        <v>32</v>
      </c>
      <c r="C20" s="58">
        <v>0</v>
      </c>
      <c r="D20" s="58">
        <v>0</v>
      </c>
      <c r="E20" s="58">
        <v>0</v>
      </c>
      <c r="F20" s="58">
        <f t="shared" si="0"/>
        <v>0</v>
      </c>
      <c r="G20" s="57"/>
      <c r="H20" s="57"/>
      <c r="I20" s="57"/>
      <c r="J20" s="57"/>
    </row>
    <row r="21" spans="1:10" x14ac:dyDescent="0.2">
      <c r="A21" s="57">
        <v>7260</v>
      </c>
      <c r="B21" s="57" t="s">
        <v>31</v>
      </c>
      <c r="C21" s="58">
        <v>0</v>
      </c>
      <c r="D21" s="58">
        <v>0</v>
      </c>
      <c r="E21" s="58">
        <v>0</v>
      </c>
      <c r="F21" s="58">
        <f t="shared" si="0"/>
        <v>0</v>
      </c>
      <c r="G21" s="57"/>
      <c r="H21" s="57"/>
      <c r="I21" s="57"/>
      <c r="J21" s="57"/>
    </row>
    <row r="22" spans="1:10" x14ac:dyDescent="0.2">
      <c r="A22" s="57">
        <v>7310</v>
      </c>
      <c r="B22" s="57" t="s">
        <v>30</v>
      </c>
      <c r="C22" s="58">
        <v>0</v>
      </c>
      <c r="D22" s="58">
        <v>0</v>
      </c>
      <c r="E22" s="58">
        <v>0</v>
      </c>
      <c r="F22" s="58">
        <f t="shared" si="0"/>
        <v>0</v>
      </c>
      <c r="G22" s="57"/>
      <c r="H22" s="57"/>
      <c r="I22" s="57"/>
      <c r="J22" s="57"/>
    </row>
    <row r="23" spans="1:10" x14ac:dyDescent="0.2">
      <c r="A23" s="57">
        <v>7320</v>
      </c>
      <c r="B23" s="57" t="s">
        <v>29</v>
      </c>
      <c r="C23" s="58">
        <v>0</v>
      </c>
      <c r="D23" s="58">
        <v>0</v>
      </c>
      <c r="E23" s="58">
        <v>0</v>
      </c>
      <c r="F23" s="58">
        <f t="shared" si="0"/>
        <v>0</v>
      </c>
      <c r="G23" s="57"/>
      <c r="H23" s="57"/>
      <c r="I23" s="57"/>
      <c r="J23" s="57"/>
    </row>
    <row r="24" spans="1:10" x14ac:dyDescent="0.2">
      <c r="A24" s="57">
        <v>7330</v>
      </c>
      <c r="B24" s="57" t="s">
        <v>28</v>
      </c>
      <c r="C24" s="58">
        <v>0</v>
      </c>
      <c r="D24" s="58">
        <v>0</v>
      </c>
      <c r="E24" s="58">
        <v>0</v>
      </c>
      <c r="F24" s="58">
        <f t="shared" si="0"/>
        <v>0</v>
      </c>
      <c r="G24" s="57"/>
      <c r="H24" s="57"/>
      <c r="I24" s="57"/>
      <c r="J24" s="57"/>
    </row>
    <row r="25" spans="1:10" x14ac:dyDescent="0.2">
      <c r="A25" s="57">
        <v>7340</v>
      </c>
      <c r="B25" s="57" t="s">
        <v>27</v>
      </c>
      <c r="C25" s="58">
        <v>0</v>
      </c>
      <c r="D25" s="58">
        <v>0</v>
      </c>
      <c r="E25" s="58">
        <v>0</v>
      </c>
      <c r="F25" s="58">
        <f t="shared" si="0"/>
        <v>0</v>
      </c>
      <c r="G25" s="57"/>
      <c r="H25" s="57"/>
      <c r="I25" s="57"/>
      <c r="J25" s="57"/>
    </row>
    <row r="26" spans="1:10" x14ac:dyDescent="0.2">
      <c r="A26" s="57">
        <v>7350</v>
      </c>
      <c r="B26" s="57" t="s">
        <v>26</v>
      </c>
      <c r="C26" s="58">
        <v>0</v>
      </c>
      <c r="D26" s="58">
        <v>0</v>
      </c>
      <c r="E26" s="58">
        <v>0</v>
      </c>
      <c r="F26" s="58">
        <f t="shared" si="0"/>
        <v>0</v>
      </c>
      <c r="G26" s="57"/>
      <c r="H26" s="57"/>
      <c r="I26" s="57"/>
      <c r="J26" s="57"/>
    </row>
    <row r="27" spans="1:10" x14ac:dyDescent="0.2">
      <c r="A27" s="57">
        <v>7360</v>
      </c>
      <c r="B27" s="57" t="s">
        <v>25</v>
      </c>
      <c r="C27" s="58">
        <v>0</v>
      </c>
      <c r="D27" s="58">
        <v>0</v>
      </c>
      <c r="E27" s="58">
        <v>0</v>
      </c>
      <c r="F27" s="58">
        <f t="shared" si="0"/>
        <v>0</v>
      </c>
      <c r="G27" s="57"/>
      <c r="H27" s="57"/>
      <c r="I27" s="57"/>
      <c r="J27" s="57"/>
    </row>
    <row r="28" spans="1:10" x14ac:dyDescent="0.2">
      <c r="A28" s="57">
        <v>7410</v>
      </c>
      <c r="B28" s="57" t="s">
        <v>24</v>
      </c>
      <c r="C28" s="58">
        <v>48</v>
      </c>
      <c r="D28" s="58">
        <v>3</v>
      </c>
      <c r="E28" s="58">
        <v>-1</v>
      </c>
      <c r="F28" s="58">
        <f t="shared" si="0"/>
        <v>50</v>
      </c>
      <c r="G28" s="57"/>
      <c r="H28" s="57"/>
      <c r="I28" s="57"/>
      <c r="J28" s="57"/>
    </row>
    <row r="29" spans="1:10" x14ac:dyDescent="0.2">
      <c r="A29" s="57">
        <v>7420</v>
      </c>
      <c r="B29" s="57" t="s">
        <v>23</v>
      </c>
      <c r="C29" s="58">
        <v>-48</v>
      </c>
      <c r="D29" s="58">
        <v>1</v>
      </c>
      <c r="E29" s="58">
        <v>-3</v>
      </c>
      <c r="F29" s="58">
        <f t="shared" si="0"/>
        <v>-50</v>
      </c>
      <c r="G29" s="57"/>
      <c r="H29" s="57"/>
      <c r="I29" s="57"/>
      <c r="J29" s="57"/>
    </row>
    <row r="30" spans="1:10" x14ac:dyDescent="0.2">
      <c r="A30" s="57">
        <v>7510</v>
      </c>
      <c r="B30" s="57" t="s">
        <v>22</v>
      </c>
      <c r="C30" s="58">
        <v>0</v>
      </c>
      <c r="D30" s="58">
        <v>0</v>
      </c>
      <c r="E30" s="58">
        <v>0</v>
      </c>
      <c r="F30" s="58">
        <f t="shared" si="0"/>
        <v>0</v>
      </c>
      <c r="G30" s="57"/>
      <c r="H30" s="57"/>
      <c r="I30" s="57"/>
      <c r="J30" s="57"/>
    </row>
    <row r="31" spans="1:10" x14ac:dyDescent="0.2">
      <c r="A31" s="57">
        <v>7520</v>
      </c>
      <c r="B31" s="57" t="s">
        <v>21</v>
      </c>
      <c r="C31" s="58">
        <v>0</v>
      </c>
      <c r="D31" s="58">
        <v>0</v>
      </c>
      <c r="E31" s="58">
        <v>0</v>
      </c>
      <c r="F31" s="58">
        <f t="shared" si="0"/>
        <v>0</v>
      </c>
      <c r="G31" s="57"/>
      <c r="H31" s="57"/>
      <c r="I31" s="57"/>
      <c r="J31" s="57"/>
    </row>
    <row r="32" spans="1:10" x14ac:dyDescent="0.2">
      <c r="A32" s="57">
        <v>7610</v>
      </c>
      <c r="B32" s="57" t="s">
        <v>20</v>
      </c>
      <c r="C32" s="58">
        <v>0</v>
      </c>
      <c r="D32" s="58">
        <v>0</v>
      </c>
      <c r="E32" s="58">
        <v>0</v>
      </c>
      <c r="F32" s="58">
        <f t="shared" si="0"/>
        <v>0</v>
      </c>
      <c r="G32" s="57"/>
      <c r="H32" s="57"/>
      <c r="I32" s="57"/>
      <c r="J32" s="57"/>
    </row>
    <row r="33" spans="1:10" x14ac:dyDescent="0.2">
      <c r="A33" s="57">
        <v>7620</v>
      </c>
      <c r="B33" s="57" t="s">
        <v>19</v>
      </c>
      <c r="C33" s="58">
        <v>0</v>
      </c>
      <c r="D33" s="58">
        <v>0</v>
      </c>
      <c r="E33" s="58">
        <v>0</v>
      </c>
      <c r="F33" s="58">
        <f t="shared" si="0"/>
        <v>0</v>
      </c>
      <c r="G33" s="57"/>
      <c r="H33" s="57"/>
      <c r="I33" s="57"/>
      <c r="J33" s="57"/>
    </row>
    <row r="34" spans="1:10" x14ac:dyDescent="0.2">
      <c r="A34" s="57">
        <v>7630</v>
      </c>
      <c r="B34" s="57" t="s">
        <v>18</v>
      </c>
      <c r="C34" s="58">
        <v>0</v>
      </c>
      <c r="D34" s="58">
        <v>0</v>
      </c>
      <c r="E34" s="58">
        <v>0</v>
      </c>
      <c r="F34" s="58">
        <f t="shared" si="0"/>
        <v>0</v>
      </c>
      <c r="G34" s="57"/>
      <c r="H34" s="57"/>
      <c r="I34" s="57"/>
      <c r="J34" s="57"/>
    </row>
    <row r="35" spans="1:10" x14ac:dyDescent="0.2">
      <c r="A35" s="57">
        <v>7640</v>
      </c>
      <c r="B35" s="57" t="s">
        <v>17</v>
      </c>
      <c r="C35" s="58">
        <v>0</v>
      </c>
      <c r="D35" s="58">
        <v>0</v>
      </c>
      <c r="E35" s="58">
        <v>0</v>
      </c>
      <c r="F35" s="58">
        <f t="shared" ref="F35" si="1">C35+D35+E35</f>
        <v>0</v>
      </c>
      <c r="G35" s="57"/>
      <c r="H35" s="57"/>
      <c r="I35" s="57"/>
      <c r="J35" s="57"/>
    </row>
    <row r="36" spans="1:10" x14ac:dyDescent="0.2">
      <c r="C36" s="35"/>
      <c r="D36" s="35"/>
      <c r="E36" s="35"/>
      <c r="F36" s="35"/>
    </row>
    <row r="37" spans="1:10" x14ac:dyDescent="0.2">
      <c r="C37" s="35"/>
      <c r="D37" s="35"/>
      <c r="E37" s="35"/>
      <c r="F37" s="35"/>
    </row>
    <row r="38" spans="1:10" x14ac:dyDescent="0.2">
      <c r="C38" s="35"/>
      <c r="D38" s="35"/>
      <c r="E38" s="35"/>
      <c r="F38" s="35"/>
    </row>
    <row r="39" spans="1:10" x14ac:dyDescent="0.2">
      <c r="C39" s="35"/>
      <c r="D39" s="35"/>
      <c r="E39" s="35"/>
      <c r="F39" s="35"/>
    </row>
    <row r="40" spans="1:10" x14ac:dyDescent="0.2">
      <c r="C40" s="35"/>
      <c r="D40" s="35"/>
      <c r="E40" s="35"/>
      <c r="F40" s="35"/>
    </row>
    <row r="41" spans="1:10" x14ac:dyDescent="0.2">
      <c r="C41" s="35"/>
      <c r="D41" s="35"/>
      <c r="E41" s="35"/>
      <c r="F41" s="35"/>
    </row>
    <row r="42" spans="1:10" x14ac:dyDescent="0.2">
      <c r="C42" s="35"/>
      <c r="D42" s="35"/>
      <c r="E42" s="35"/>
      <c r="F42" s="35"/>
    </row>
    <row r="43" spans="1:10" x14ac:dyDescent="0.2">
      <c r="C43" s="35"/>
      <c r="D43" s="35"/>
      <c r="E43" s="35"/>
      <c r="F43" s="35"/>
    </row>
    <row r="44" spans="1:10" x14ac:dyDescent="0.2">
      <c r="C44" s="35"/>
      <c r="D44" s="35"/>
      <c r="E44" s="35"/>
      <c r="F44" s="35"/>
    </row>
    <row r="45" spans="1:10" x14ac:dyDescent="0.2">
      <c r="C45" s="35"/>
      <c r="D45" s="35"/>
      <c r="E45" s="35"/>
      <c r="F45" s="35"/>
    </row>
    <row r="46" spans="1:10" x14ac:dyDescent="0.2">
      <c r="C46" s="35"/>
      <c r="D46" s="35"/>
      <c r="E46" s="35"/>
      <c r="F46" s="35"/>
    </row>
    <row r="47" spans="1:10" x14ac:dyDescent="0.2">
      <c r="C47" s="35"/>
      <c r="D47" s="35"/>
      <c r="E47" s="35"/>
      <c r="F47" s="35"/>
    </row>
    <row r="48" spans="1:10" x14ac:dyDescent="0.2">
      <c r="C48" s="35"/>
      <c r="D48" s="35"/>
      <c r="E48" s="35"/>
      <c r="F48" s="35"/>
    </row>
    <row r="49" spans="1:6" s="17" customFormat="1" x14ac:dyDescent="0.2">
      <c r="A49" s="16">
        <v>8000</v>
      </c>
      <c r="B49" s="17" t="s">
        <v>16</v>
      </c>
    </row>
    <row r="50" spans="1:6" x14ac:dyDescent="0.2">
      <c r="C50" s="14"/>
      <c r="D50" s="14"/>
      <c r="E50" s="14"/>
      <c r="F50" s="14"/>
    </row>
    <row r="51" spans="1:6" x14ac:dyDescent="0.2">
      <c r="B51" s="50" t="s">
        <v>66</v>
      </c>
      <c r="C51" s="50"/>
      <c r="D51" s="14"/>
      <c r="E51" s="14"/>
      <c r="F51" s="14"/>
    </row>
    <row r="52" spans="1:6" x14ac:dyDescent="0.2">
      <c r="B52" s="27" t="s">
        <v>51</v>
      </c>
      <c r="C52" s="31">
        <f>H1</f>
        <v>2025</v>
      </c>
      <c r="D52" s="14"/>
      <c r="E52" s="14"/>
      <c r="F52" s="14"/>
    </row>
    <row r="53" spans="1:6" x14ac:dyDescent="0.2">
      <c r="A53" s="11">
        <v>8110</v>
      </c>
      <c r="B53" s="22" t="s">
        <v>15</v>
      </c>
      <c r="C53" s="21">
        <v>290247611.93000001</v>
      </c>
      <c r="D53" s="14"/>
      <c r="E53" s="14"/>
      <c r="F53" s="14"/>
    </row>
    <row r="54" spans="1:6" x14ac:dyDescent="0.2">
      <c r="A54" s="11">
        <v>8120</v>
      </c>
      <c r="B54" s="22" t="s">
        <v>14</v>
      </c>
      <c r="C54" s="21">
        <v>-128985579.33</v>
      </c>
      <c r="D54" s="14"/>
      <c r="E54" s="14"/>
      <c r="F54" s="14"/>
    </row>
    <row r="55" spans="1:6" x14ac:dyDescent="0.2">
      <c r="A55" s="11">
        <v>8130</v>
      </c>
      <c r="B55" s="22" t="s">
        <v>13</v>
      </c>
      <c r="C55" s="21">
        <v>0</v>
      </c>
      <c r="D55" s="14"/>
      <c r="E55" s="14"/>
      <c r="F55" s="14"/>
    </row>
    <row r="56" spans="1:6" x14ac:dyDescent="0.2">
      <c r="A56" s="11">
        <v>8140</v>
      </c>
      <c r="B56" s="22" t="s">
        <v>12</v>
      </c>
      <c r="C56" s="21">
        <v>-2056438.92</v>
      </c>
      <c r="D56" s="14"/>
      <c r="E56" s="14"/>
      <c r="F56" s="14"/>
    </row>
    <row r="57" spans="1:6" x14ac:dyDescent="0.2">
      <c r="A57" s="11">
        <v>8150</v>
      </c>
      <c r="B57" s="22" t="s">
        <v>11</v>
      </c>
      <c r="C57" s="21">
        <v>-159205593.68000001</v>
      </c>
      <c r="D57" s="14"/>
      <c r="E57" s="14"/>
      <c r="F57" s="14"/>
    </row>
    <row r="58" spans="1:6" x14ac:dyDescent="0.2">
      <c r="B58" s="28"/>
      <c r="C58" s="29"/>
      <c r="D58" s="14"/>
      <c r="E58" s="14"/>
      <c r="F58" s="14"/>
    </row>
    <row r="59" spans="1:6" x14ac:dyDescent="0.2">
      <c r="B59" s="38"/>
      <c r="C59" s="39"/>
      <c r="D59" s="14"/>
      <c r="E59" s="14"/>
      <c r="F59" s="14"/>
    </row>
    <row r="60" spans="1:6" x14ac:dyDescent="0.2">
      <c r="B60" s="38"/>
      <c r="C60" s="39"/>
      <c r="D60" s="14"/>
      <c r="E60" s="14"/>
      <c r="F60" s="14"/>
    </row>
    <row r="61" spans="1:6" x14ac:dyDescent="0.2">
      <c r="B61" s="38"/>
      <c r="C61" s="39"/>
      <c r="D61" s="14"/>
      <c r="E61" s="14"/>
      <c r="F61" s="14"/>
    </row>
    <row r="62" spans="1:6" x14ac:dyDescent="0.2">
      <c r="B62" s="38"/>
      <c r="C62" s="39"/>
      <c r="D62" s="14"/>
      <c r="E62" s="14"/>
      <c r="F62" s="14"/>
    </row>
    <row r="63" spans="1:6" x14ac:dyDescent="0.2">
      <c r="B63" s="33"/>
      <c r="C63" s="34"/>
      <c r="D63" s="14"/>
      <c r="E63" s="14"/>
      <c r="F63" s="14"/>
    </row>
    <row r="64" spans="1:6" x14ac:dyDescent="0.2">
      <c r="B64" s="50" t="s">
        <v>67</v>
      </c>
      <c r="C64" s="50"/>
    </row>
    <row r="65" spans="1:3" x14ac:dyDescent="0.2">
      <c r="B65" s="32" t="s">
        <v>51</v>
      </c>
      <c r="C65" s="31">
        <f>H1</f>
        <v>2025</v>
      </c>
    </row>
    <row r="66" spans="1:3" x14ac:dyDescent="0.2">
      <c r="A66" s="11">
        <v>8210</v>
      </c>
      <c r="B66" s="22" t="s">
        <v>10</v>
      </c>
      <c r="C66" s="36">
        <v>-290247611.93000001</v>
      </c>
    </row>
    <row r="67" spans="1:3" x14ac:dyDescent="0.2">
      <c r="A67" s="11">
        <v>8220</v>
      </c>
      <c r="B67" s="22" t="s">
        <v>9</v>
      </c>
      <c r="C67" s="36">
        <v>216056179.33000001</v>
      </c>
    </row>
    <row r="68" spans="1:3" x14ac:dyDescent="0.2">
      <c r="A68" s="11">
        <v>8230</v>
      </c>
      <c r="B68" s="22" t="s">
        <v>70</v>
      </c>
      <c r="C68" s="36">
        <v>-178452461.19</v>
      </c>
    </row>
    <row r="69" spans="1:3" x14ac:dyDescent="0.2">
      <c r="A69" s="11">
        <v>8240</v>
      </c>
      <c r="B69" s="22" t="s">
        <v>8</v>
      </c>
      <c r="C69" s="36">
        <v>123377742.66</v>
      </c>
    </row>
    <row r="70" spans="1:3" x14ac:dyDescent="0.2">
      <c r="A70" s="11">
        <v>8250</v>
      </c>
      <c r="B70" s="22" t="s">
        <v>7</v>
      </c>
      <c r="C70" s="36">
        <v>0</v>
      </c>
    </row>
    <row r="71" spans="1:3" x14ac:dyDescent="0.2">
      <c r="A71" s="11">
        <v>8260</v>
      </c>
      <c r="B71" s="22" t="s">
        <v>6</v>
      </c>
      <c r="C71" s="36">
        <v>5188973.54</v>
      </c>
    </row>
    <row r="72" spans="1:3" x14ac:dyDescent="0.2">
      <c r="A72" s="11">
        <v>8270</v>
      </c>
      <c r="B72" s="22" t="s">
        <v>5</v>
      </c>
      <c r="C72" s="36">
        <v>124077177.59</v>
      </c>
    </row>
    <row r="74" spans="1:3" x14ac:dyDescent="0.2">
      <c r="B74" s="8" t="s">
        <v>65</v>
      </c>
    </row>
    <row r="83" spans="2:2" x14ac:dyDescent="0.2">
      <c r="B83" s="15"/>
    </row>
    <row r="84" spans="2:2" x14ac:dyDescent="0.2">
      <c r="B84" s="15"/>
    </row>
    <row r="85" spans="2:2" x14ac:dyDescent="0.2">
      <c r="B85" s="15"/>
    </row>
    <row r="86" spans="2:2" x14ac:dyDescent="0.2">
      <c r="B86" s="15"/>
    </row>
  </sheetData>
  <sheetProtection formatCells="0" formatColumns="0" formatRows="0" insertColumns="0" insertRows="0" insertHyperlinks="0" deleteColumns="0" deleteRows="0" sort="0" autoFilter="0" pivotTables="0"/>
  <mergeCells count="6">
    <mergeCell ref="B64:C64"/>
    <mergeCell ref="A1:F1"/>
    <mergeCell ref="A2:F2"/>
    <mergeCell ref="A3:F3"/>
    <mergeCell ref="B51:C51"/>
    <mergeCell ref="A4:F4"/>
  </mergeCells>
  <pageMargins left="0.31496062992125984" right="0.31496062992125984" top="0.74803149606299213" bottom="0.74803149606299213" header="0.31496062992125984" footer="0.31496062992125984"/>
  <pageSetup scale="90" orientation="landscape" r:id="rId1"/>
  <headerFooter>
    <oddFooter>&amp;R&amp;8&amp;P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Notas a los Edos Financieros</vt:lpstr>
      <vt:lpstr>Memoria</vt:lpstr>
      <vt:lpstr>Memoria!Títulos_a_imprimir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2025-07-23T17:35:36Z</cp:lastPrinted>
  <dcterms:created xsi:type="dcterms:W3CDTF">2012-12-11T20:36:24Z</dcterms:created>
  <dcterms:modified xsi:type="dcterms:W3CDTF">2025-07-23T17:36:33Z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